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11.xml" ContentType="application/vnd.openxmlformats-officedocument.spreadsheetml.comments+xml"/>
  <Override PartName="/xl/drawings/drawing2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2235" windowWidth="11340" windowHeight="4320" tabRatio="470" firstSheet="10" activeTab="14"/>
  </bookViews>
  <sheets>
    <sheet name="SOFP" sheetId="6" r:id="rId1"/>
    <sheet name="Income statement" sheetId="7" r:id="rId2"/>
    <sheet name="Comprehensive income" sheetId="69" r:id="rId3"/>
    <sheet name="equity" sheetId="4" r:id="rId4"/>
    <sheet name="cash flow" sheetId="5" r:id="rId5"/>
    <sheet name="Notes 1+ 2" sheetId="64" r:id="rId6"/>
    <sheet name="Seg 2013" sheetId="87" r:id="rId7"/>
    <sheet name="Seg 2012" sheetId="86" r:id="rId8"/>
    <sheet name="Seg June 2013" sheetId="85" r:id="rId9"/>
    <sheet name="Plat 2013+12" sheetId="67" r:id="rId10"/>
    <sheet name="Fer 2013" sheetId="68" r:id="rId11"/>
    <sheet name="Fer 2012" sheetId="91" r:id="rId12"/>
    <sheet name="Corp 2013" sheetId="92" r:id="rId13"/>
    <sheet name="Corp 2012" sheetId="93" r:id="rId14"/>
    <sheet name="Corp June 2013" sheetId="94" r:id="rId15"/>
    <sheet name="Note 4" sheetId="73" r:id="rId16"/>
    <sheet name="Note 5+6" sheetId="72" r:id="rId17"/>
    <sheet name="Note 7-9" sheetId="66" r:id="rId18"/>
    <sheet name="note 10+11" sheetId="70" r:id="rId19"/>
    <sheet name="SOFP  IFRS11 impact" sheetId="84" r:id="rId20"/>
    <sheet name="IS IFRS11 impact" sheetId="82" r:id="rId21"/>
    <sheet name="Cashflow IFRS 11 Impact" sheetId="83" r:id="rId22"/>
  </sheets>
  <definedNames>
    <definedName name="_xlnm.Print_Area" localSheetId="4">'cash flow'!$A$1:$I$70</definedName>
    <definedName name="_xlnm.Print_Area" localSheetId="21">'Cashflow IFRS 11 Impact'!$A$1:$M$67</definedName>
    <definedName name="_xlnm.Print_Area" localSheetId="2">'Comprehensive income'!$A$1:$M$61</definedName>
    <definedName name="_xlnm.Print_Area" localSheetId="13">'Corp 2012'!$A$1:$J$46</definedName>
    <definedName name="_xlnm.Print_Area" localSheetId="12">'Corp 2013'!$A$2:$G$54</definedName>
    <definedName name="_xlnm.Print_Area" localSheetId="14">'Corp June 2013'!$A$1:$I$55</definedName>
    <definedName name="_xlnm.Print_Area" localSheetId="3">equity!$A$1:$N$59</definedName>
    <definedName name="_xlnm.Print_Area" localSheetId="11">'Fer 2012'!$A$1:$I$60</definedName>
    <definedName name="_xlnm.Print_Area" localSheetId="10">'Fer 2013'!$A$1:$I$63</definedName>
    <definedName name="_xlnm.Print_Area" localSheetId="1">'Income statement'!$A$1:$K$80</definedName>
    <definedName name="_xlnm.Print_Area" localSheetId="20">'IS IFRS11 impact'!$A$1:$N$67</definedName>
    <definedName name="_xlnm.Print_Area" localSheetId="18">'note 10+11'!$A$1:$I$37</definedName>
    <definedName name="_xlnm.Print_Area" localSheetId="15">'Note 4'!$A$1:$J$29</definedName>
    <definedName name="_xlnm.Print_Area" localSheetId="16">'Note 5+6'!$A$1:$N$71</definedName>
    <definedName name="_xlnm.Print_Area" localSheetId="17">'Note 7-9'!$A$1:$I$66</definedName>
    <definedName name="_xlnm.Print_Area" localSheetId="5">'Notes 1+ 2'!$A$1:$R$74</definedName>
    <definedName name="_xlnm.Print_Area" localSheetId="9">'Plat 2013+12'!$A$1:$K$88</definedName>
    <definedName name="_xlnm.Print_Area" localSheetId="7">'Seg 2012'!$A$1:$N$56</definedName>
    <definedName name="_xlnm.Print_Area" localSheetId="6">'Seg 2013'!$A$1:$N$61</definedName>
    <definedName name="_xlnm.Print_Area" localSheetId="8">'Seg June 2013'!$A$1:$M$65</definedName>
    <definedName name="_xlnm.Print_Area" localSheetId="0">SOFP!$A$1:$I$84</definedName>
    <definedName name="_xlnm.Print_Area" localSheetId="19">'SOFP  IFRS11 impact'!$A$1:$L$84</definedName>
    <definedName name="_xlnm.Print_Titles" localSheetId="0">SOFP!$1:$2</definedName>
  </definedNames>
  <calcPr calcId="145621"/>
</workbook>
</file>

<file path=xl/calcChain.xml><?xml version="1.0" encoding="utf-8"?>
<calcChain xmlns="http://schemas.openxmlformats.org/spreadsheetml/2006/main">
  <c r="C13" i="86" l="1"/>
</calcChain>
</file>

<file path=xl/comments1.xml><?xml version="1.0" encoding="utf-8"?>
<comments xmlns="http://schemas.openxmlformats.org/spreadsheetml/2006/main">
  <authors>
    <author>Wouter Schoeman</author>
  </authors>
  <commentList>
    <comment ref="I32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intercomp not eliminating any more
</t>
        </r>
      </text>
    </comment>
  </commentList>
</comments>
</file>

<file path=xl/comments10.xml><?xml version="1.0" encoding="utf-8"?>
<comments xmlns="http://schemas.openxmlformats.org/spreadsheetml/2006/main">
  <authors>
    <author>Wouter Schoeman</author>
  </authors>
  <commentList>
    <comment ref="G38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tax and intercompany
</t>
        </r>
      </text>
    </comment>
  </commentList>
</comments>
</file>

<file path=xl/comments11.xml><?xml version="1.0" encoding="utf-8"?>
<comments xmlns="http://schemas.openxmlformats.org/spreadsheetml/2006/main">
  <authors>
    <author>Wouter Schoeman</author>
  </authors>
  <commentList>
    <comment ref="G21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intercomapny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intercomapny</t>
        </r>
      </text>
    </comment>
    <comment ref="M21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intercomapny</t>
        </r>
      </text>
    </comment>
  </commentList>
</comments>
</file>

<file path=xl/comments12.xml><?xml version="1.0" encoding="utf-8"?>
<comments xmlns="http://schemas.openxmlformats.org/spreadsheetml/2006/main">
  <authors>
    <author>Wouter Schoeman</author>
  </authors>
  <commentList>
    <comment ref="E17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</commentList>
</comments>
</file>

<file path=xl/comments2.xml><?xml version="1.0" encoding="utf-8"?>
<comments xmlns="http://schemas.openxmlformats.org/spreadsheetml/2006/main">
  <authors>
    <author>Wouter Schoeman</author>
  </authors>
  <commentList>
    <comment ref="J21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add intercomapny</t>
        </r>
      </text>
    </comment>
  </commentList>
</comments>
</file>

<file path=xl/comments3.xml><?xml version="1.0" encoding="utf-8"?>
<comments xmlns="http://schemas.openxmlformats.org/spreadsheetml/2006/main">
  <authors>
    <author>Wouter Schoeman</author>
    <author>wouter.schoeman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intercomp assmang added
</t>
        </r>
      </text>
    </comment>
    <comment ref="F53" authorId="1">
      <text>
        <r>
          <rPr>
            <b/>
            <sz val="8"/>
            <color indexed="81"/>
            <rFont val="Tahoma"/>
            <family val="2"/>
          </rPr>
          <t>wouter.schoeman:</t>
        </r>
        <r>
          <rPr>
            <sz val="8"/>
            <color indexed="81"/>
            <rFont val="Tahoma"/>
            <family val="2"/>
          </rPr>
          <t xml:space="preserve">
Less overdraft movements
</t>
        </r>
      </text>
    </comment>
  </commentList>
</comments>
</file>

<file path=xl/comments4.xml><?xml version="1.0" encoding="utf-8"?>
<comments xmlns="http://schemas.openxmlformats.org/spreadsheetml/2006/main">
  <authors>
    <author>Wouter Schoeman</author>
  </authors>
  <commentList>
    <comment ref="H45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no intercomopany deduction
</t>
        </r>
      </text>
    </comment>
  </commentList>
</comments>
</file>

<file path=xl/comments5.xml><?xml version="1.0" encoding="utf-8"?>
<comments xmlns="http://schemas.openxmlformats.org/spreadsheetml/2006/main">
  <authors>
    <author>Wouter Schoeman</author>
  </authors>
  <commentList>
    <comment ref="K41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tax and intercompany
</t>
        </r>
      </text>
    </comment>
  </commentList>
</comments>
</file>

<file path=xl/comments6.xml><?xml version="1.0" encoding="utf-8"?>
<comments xmlns="http://schemas.openxmlformats.org/spreadsheetml/2006/main">
  <authors>
    <author>Wouter Schoeman</author>
  </authors>
  <commentList>
    <comment ref="J44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tax and intercompany
</t>
        </r>
      </text>
    </comment>
  </commentList>
</comments>
</file>

<file path=xl/comments7.xml><?xml version="1.0" encoding="utf-8"?>
<comments xmlns="http://schemas.openxmlformats.org/spreadsheetml/2006/main">
  <authors>
    <author>Wouter Schoeman</author>
  </authors>
  <commentList>
    <comment ref="F31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fix formula
</t>
        </r>
      </text>
    </comment>
  </commentList>
</comments>
</file>

<file path=xl/comments8.xml><?xml version="1.0" encoding="utf-8"?>
<comments xmlns="http://schemas.openxmlformats.org/spreadsheetml/2006/main">
  <authors>
    <author>Wouter Schoeman</author>
  </authors>
  <commentList>
    <comment ref="F30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fix formula
</t>
        </r>
      </text>
    </comment>
  </commentList>
</comments>
</file>

<file path=xl/comments9.xml><?xml version="1.0" encoding="utf-8"?>
<comments xmlns="http://schemas.openxmlformats.org/spreadsheetml/2006/main">
  <authors>
    <author>Wouter Schoeman</author>
  </authors>
  <commentList>
    <comment ref="H33" authorId="0">
      <text>
        <r>
          <rPr>
            <b/>
            <sz val="9"/>
            <color indexed="81"/>
            <rFont val="Tahoma"/>
            <family val="2"/>
          </rPr>
          <t>Wouter Schoeman:</t>
        </r>
        <r>
          <rPr>
            <sz val="9"/>
            <color indexed="81"/>
            <rFont val="Tahoma"/>
            <family val="2"/>
          </rPr>
          <t xml:space="preserve">
tax and intercompany
</t>
        </r>
      </text>
    </comment>
  </commentList>
</comments>
</file>

<file path=xl/sharedStrings.xml><?xml version="1.0" encoding="utf-8"?>
<sst xmlns="http://schemas.openxmlformats.org/spreadsheetml/2006/main" count="1140" uniqueCount="503">
  <si>
    <t>Exceptional items</t>
  </si>
  <si>
    <t>Long-term borrowings raised</t>
  </si>
  <si>
    <t>Long-term borrowings repaid</t>
  </si>
  <si>
    <t>Total commitments</t>
  </si>
  <si>
    <t>Rm</t>
  </si>
  <si>
    <t>Other</t>
  </si>
  <si>
    <t>ASSETS</t>
  </si>
  <si>
    <t>Income from investments</t>
  </si>
  <si>
    <t>Taxation</t>
  </si>
  <si>
    <t>Long-term provisions</t>
  </si>
  <si>
    <t>Current assets</t>
  </si>
  <si>
    <t>Inventories</t>
  </si>
  <si>
    <t>Current liabilities</t>
  </si>
  <si>
    <t>Taxation paid</t>
  </si>
  <si>
    <t>Total</t>
  </si>
  <si>
    <t>Share capital and premium</t>
  </si>
  <si>
    <t>Contingent liabilities</t>
  </si>
  <si>
    <t>Cost of sales</t>
  </si>
  <si>
    <t>Gross profit</t>
  </si>
  <si>
    <t>Other operating income</t>
  </si>
  <si>
    <t>Other operating expenses</t>
  </si>
  <si>
    <t>Revenue</t>
  </si>
  <si>
    <t>Finance costs</t>
  </si>
  <si>
    <t>Non-current assets</t>
  </si>
  <si>
    <t>Trade and other receivables</t>
  </si>
  <si>
    <t>Total assets</t>
  </si>
  <si>
    <t>EQUITY AND LIABILITIES</t>
  </si>
  <si>
    <t>Capital and reserves</t>
  </si>
  <si>
    <t>Ordinary share capital</t>
  </si>
  <si>
    <t>Share premium</t>
  </si>
  <si>
    <t>Non-current liabilities</t>
  </si>
  <si>
    <t>Total equity and liabilities</t>
  </si>
  <si>
    <t>Cash receipts from customers</t>
  </si>
  <si>
    <t>Cash paid to suppliers and employees</t>
  </si>
  <si>
    <t>Cash generated from operations</t>
  </si>
  <si>
    <t>Interest received</t>
  </si>
  <si>
    <t>CASH FLOW FROM OPERATING ACTIVITIES</t>
  </si>
  <si>
    <t>CASH FLOW FROM INVESTING ACTIVITIES</t>
  </si>
  <si>
    <t>Headline earnings</t>
  </si>
  <si>
    <t xml:space="preserve">Dividends received </t>
  </si>
  <si>
    <t>CASH FLOW FROM FINANCING ACTIVITIES</t>
  </si>
  <si>
    <t>Cash and cash equivalents</t>
  </si>
  <si>
    <t xml:space="preserve">Weighted average number of shares used in calculating </t>
  </si>
  <si>
    <t>- contracted for</t>
  </si>
  <si>
    <t>- not contracted for</t>
  </si>
  <si>
    <t>Approved by directors</t>
  </si>
  <si>
    <t xml:space="preserve">        Rm</t>
  </si>
  <si>
    <t xml:space="preserve">     Rm</t>
  </si>
  <si>
    <t xml:space="preserve">          31 December</t>
  </si>
  <si>
    <t xml:space="preserve">          30 June</t>
  </si>
  <si>
    <t xml:space="preserve">  Year ended</t>
  </si>
  <si>
    <t>SEGMENTAL INFORMATION</t>
  </si>
  <si>
    <t>Finance cost</t>
  </si>
  <si>
    <t>Contribution to earnings</t>
  </si>
  <si>
    <t>Contribution to headline earnings</t>
  </si>
  <si>
    <t>COMMITMENTS AND CONTINGENT LIABILITIES</t>
  </si>
  <si>
    <t>Cash and cash equivalents at end of period</t>
  </si>
  <si>
    <t>TAXATION</t>
  </si>
  <si>
    <t>Deferred tax assets</t>
  </si>
  <si>
    <t>Deferred tax liabilities</t>
  </si>
  <si>
    <t>Primary segmental information</t>
  </si>
  <si>
    <t>Other information</t>
  </si>
  <si>
    <t>Consolidated total liabilities</t>
  </si>
  <si>
    <t>Capital expenditure</t>
  </si>
  <si>
    <t>Segment result</t>
  </si>
  <si>
    <t>Trade and other payables</t>
  </si>
  <si>
    <t>HEADLINE EARNINGS</t>
  </si>
  <si>
    <t>SEGMENTAL INFORMATION (continued)</t>
  </si>
  <si>
    <t>Intangible assets</t>
  </si>
  <si>
    <t>Retained earnings</t>
  </si>
  <si>
    <t>EXCEPTIONAL ITEMS</t>
  </si>
  <si>
    <t>BORROWINGS</t>
  </si>
  <si>
    <t>Total borrowings</t>
  </si>
  <si>
    <t>Share options exercised</t>
  </si>
  <si>
    <t>Additional information</t>
  </si>
  <si>
    <t>Amortisation and depreciation</t>
  </si>
  <si>
    <t>Other reserves</t>
  </si>
  <si>
    <t>Profit before taxation and exceptional items</t>
  </si>
  <si>
    <t>Profit before taxation</t>
  </si>
  <si>
    <t>Interest paid</t>
  </si>
  <si>
    <t>Long-term borrowings are held as follows</t>
  </si>
  <si>
    <t>Exceptional items per income statement</t>
  </si>
  <si>
    <t>Note</t>
  </si>
  <si>
    <t>Proceeds on exercise of share options</t>
  </si>
  <si>
    <t>Segment assets</t>
  </si>
  <si>
    <t>Segment liabilities</t>
  </si>
  <si>
    <t>Segment  liabilities</t>
  </si>
  <si>
    <t>Basic earnings per income statement</t>
  </si>
  <si>
    <t>Profit for the period</t>
  </si>
  <si>
    <t>Attributable  to:</t>
  </si>
  <si>
    <t xml:space="preserve"> Profit from operations before exceptional items</t>
  </si>
  <si>
    <t>Revaluation of listed investment</t>
  </si>
  <si>
    <t>- African Rainbow Minerals Limited</t>
  </si>
  <si>
    <t xml:space="preserve">                     31 December 2005</t>
  </si>
  <si>
    <t xml:space="preserve">       Six months ended</t>
  </si>
  <si>
    <t>Investment property</t>
  </si>
  <si>
    <t>Sales</t>
  </si>
  <si>
    <t xml:space="preserve">Share based payments </t>
  </si>
  <si>
    <t>Foreign currency translation on cash balances</t>
  </si>
  <si>
    <t>Investment in associate</t>
  </si>
  <si>
    <t>Unaudited</t>
  </si>
  <si>
    <t>Other investments</t>
  </si>
  <si>
    <t xml:space="preserve">            Equity holders of ARM</t>
  </si>
  <si>
    <t>Headline earnings  (R million)</t>
  </si>
  <si>
    <t>Headline earnings per share  (cents)</t>
  </si>
  <si>
    <t>Basic earnings per share (cents)</t>
  </si>
  <si>
    <t>Fully diluted basic earnings per share (cents)</t>
  </si>
  <si>
    <t xml:space="preserve">Net asset value per share  (cents)                                                                         </t>
  </si>
  <si>
    <t xml:space="preserve">Property, plant and equipment </t>
  </si>
  <si>
    <t>Modikwa    Rm</t>
  </si>
  <si>
    <t>Iron ore division     Rm</t>
  </si>
  <si>
    <t>Manganese division    Rm</t>
  </si>
  <si>
    <t>Chrome division    Rm</t>
  </si>
  <si>
    <t>Ferrous Total      Rm</t>
  </si>
  <si>
    <t xml:space="preserve">Platinum </t>
  </si>
  <si>
    <t xml:space="preserve">Cash and cash equivalents at beginning of period </t>
  </si>
  <si>
    <t>Additions to property, plant and equipment to maintain operations</t>
  </si>
  <si>
    <t>Additions to property, plant and equipment to expand operations</t>
  </si>
  <si>
    <t>Proceeds on disposal of property, plant and equipment</t>
  </si>
  <si>
    <t>Dividend declared after year end (cents)</t>
  </si>
  <si>
    <t>Dividend paid</t>
  </si>
  <si>
    <t>Six months ended</t>
  </si>
  <si>
    <t>31 December</t>
  </si>
  <si>
    <t>\</t>
  </si>
  <si>
    <t>Dividends paid</t>
  </si>
  <si>
    <t>Segment assets including investment in associate</t>
  </si>
  <si>
    <t>Unallocated - Deferred taxation and taxation</t>
  </si>
  <si>
    <t>Equity attributable to equity holders of ARM</t>
  </si>
  <si>
    <t>Total equity</t>
  </si>
  <si>
    <t>- Nkomati</t>
  </si>
  <si>
    <t>CASH AND CASH EQUIVALENTS</t>
  </si>
  <si>
    <t>South African normal tax - current year</t>
  </si>
  <si>
    <t>Deferred tax - current year</t>
  </si>
  <si>
    <t>Net cash outflow from investing activities</t>
  </si>
  <si>
    <t>- Kingfisher Insurance Co Limited</t>
  </si>
  <si>
    <t>Deferred tax on revaluation of listed investment</t>
  </si>
  <si>
    <t>Finance cost ARM : Shareholders loan Two Rivers</t>
  </si>
  <si>
    <t>Fully diluted headline earnings per share (cents)</t>
  </si>
  <si>
    <t>Non-controlling interest</t>
  </si>
  <si>
    <t>Impairment</t>
  </si>
  <si>
    <t>GROUP STATEMENT OF  FINANCIAL POSITION</t>
  </si>
  <si>
    <t>GROUP STATEMENT OF COMPREHENSIVE INCOME</t>
  </si>
  <si>
    <t xml:space="preserve">            Non-controlling interest</t>
  </si>
  <si>
    <t>GROUP INCOME STATEMENT</t>
  </si>
  <si>
    <t>GROUP STATEMENT OF CHANGES IN EQUITY</t>
  </si>
  <si>
    <t>GROUP STATEMENT OF CASH FLOWS</t>
  </si>
  <si>
    <t>Total comprehensive income for the period</t>
  </si>
  <si>
    <t>Total comprehensive income for the year</t>
  </si>
  <si>
    <t>Net impact of revaluation of listed investment</t>
  </si>
  <si>
    <t>Profit for the year</t>
  </si>
  <si>
    <t xml:space="preserve">Overdrafts and short-term borrowings </t>
  </si>
  <si>
    <t xml:space="preserve">Long-term borrowings </t>
  </si>
  <si>
    <t>Difference</t>
  </si>
  <si>
    <t xml:space="preserve">Profit for the period </t>
  </si>
  <si>
    <t xml:space="preserve">             shown under comprehensive income.</t>
  </si>
  <si>
    <t>Two Rivers     Rm</t>
  </si>
  <si>
    <t>- Other</t>
  </si>
  <si>
    <t>Movement in receivables</t>
  </si>
  <si>
    <t>Movement in inventories</t>
  </si>
  <si>
    <t>Cash generated from operations before working capital movement</t>
  </si>
  <si>
    <t>Cash outflow from investing activities</t>
  </si>
  <si>
    <t>Cash inflow from operating activities</t>
  </si>
  <si>
    <t>Cash outflow from financing activities</t>
  </si>
  <si>
    <t xml:space="preserve">          Page 2</t>
  </si>
  <si>
    <t>Page 3</t>
  </si>
  <si>
    <t>Page 4</t>
  </si>
  <si>
    <t>Page 5</t>
  </si>
  <si>
    <t>Page 6</t>
  </si>
  <si>
    <t xml:space="preserve">       Page 1</t>
  </si>
  <si>
    <t>- Vale / ARM joint venture</t>
  </si>
  <si>
    <t>NOTES TO THE FINANCIAL STATEMENTS</t>
  </si>
  <si>
    <t xml:space="preserve">Commitments in respect of future capital expenditure which will be funded from operating </t>
  </si>
  <si>
    <t xml:space="preserve">Shareholders are advised that there have been no significant changes to the contingent </t>
  </si>
  <si>
    <t>Financial assets</t>
  </si>
  <si>
    <t>Number of shares in issue at end of period (thousands)</t>
  </si>
  <si>
    <t>Weighted average number of shares in issue (thousands)</t>
  </si>
  <si>
    <t xml:space="preserve">  fully diluted earnings per share (thousands)</t>
  </si>
  <si>
    <t xml:space="preserve">EBITDA </t>
  </si>
  <si>
    <t>EBITDA (R million)</t>
  </si>
  <si>
    <t>Working capital changes</t>
  </si>
  <si>
    <t xml:space="preserve">Dividends paid  </t>
  </si>
  <si>
    <t>- Restricted cash</t>
  </si>
  <si>
    <t>Total other comprehensive income</t>
  </si>
  <si>
    <t>Total amount adjusted for headline earnings</t>
  </si>
  <si>
    <t xml:space="preserve">Cash flow hedge reserve </t>
  </si>
  <si>
    <t>Cash flow hedge reserve</t>
  </si>
  <si>
    <t>Other comprehensive income</t>
  </si>
  <si>
    <t>Total as per statement of financial position</t>
  </si>
  <si>
    <t xml:space="preserve">Standard </t>
  </si>
  <si>
    <t>Subject</t>
  </si>
  <si>
    <t>IAS 27</t>
  </si>
  <si>
    <t>Basis of Preparation</t>
  </si>
  <si>
    <t>Total as per statement of cash flows</t>
  </si>
  <si>
    <t xml:space="preserve">                                      - mining</t>
  </si>
  <si>
    <t>Operating profit / (loss)</t>
  </si>
  <si>
    <t>Cash generated from operations (per statement of cash flows)</t>
  </si>
  <si>
    <t>beginning on or after, unless otherwise indicated.</t>
  </si>
  <si>
    <t>Effective date</t>
  </si>
  <si>
    <t>IFRS 9</t>
  </si>
  <si>
    <t>In addition the following amendments, standards or interpretations have been issued but are not yet effective. The effective date refers to periods</t>
  </si>
  <si>
    <t>1 January 2013</t>
  </si>
  <si>
    <t>Page 7</t>
  </si>
  <si>
    <t xml:space="preserve">     Unaudited</t>
  </si>
  <si>
    <t xml:space="preserve">      Unaudited</t>
  </si>
  <si>
    <t xml:space="preserve">Investments in Richards Bay Coal Terminal </t>
  </si>
  <si>
    <t>Foreign currency translation</t>
  </si>
  <si>
    <t>* Corporate, other companies and consolidation adjustments.</t>
  </si>
  <si>
    <t>Ferrousmetals</t>
  </si>
  <si>
    <t>Armcoal</t>
  </si>
  <si>
    <t>corpandother</t>
  </si>
  <si>
    <t>Tealexploration</t>
  </si>
  <si>
    <t>armgroup</t>
  </si>
  <si>
    <t>IFRS 10</t>
  </si>
  <si>
    <t>IFRS 11</t>
  </si>
  <si>
    <t>IFRS 12</t>
  </si>
  <si>
    <t>IFRS 13</t>
  </si>
  <si>
    <t>Joint Arrangements</t>
  </si>
  <si>
    <t>IAS 19</t>
  </si>
  <si>
    <t>IAS 28</t>
  </si>
  <si>
    <t>Nkomati   Rm</t>
  </si>
  <si>
    <t>ARM     Platinum          Rm</t>
  </si>
  <si>
    <t>ARMPlatinum</t>
  </si>
  <si>
    <t>ArmSegmental.TealExploration</t>
  </si>
  <si>
    <t>Armplatinum</t>
  </si>
  <si>
    <t>ARM Platinum     Rm</t>
  </si>
  <si>
    <t>ARM Ferrous     Rm</t>
  </si>
  <si>
    <t>ARM   Coal      Rm</t>
  </si>
  <si>
    <t>ARM   Exploration      Rm</t>
  </si>
  <si>
    <t>ARM      Platinum                          Rm</t>
  </si>
  <si>
    <t>ARM Ferrous   Rm</t>
  </si>
  <si>
    <t>ARM  Coal      Rm</t>
  </si>
  <si>
    <t>ARM  Exploration      Rm</t>
  </si>
  <si>
    <t>Mining Consortium Limited which includes 50 % of the Modikwa Platinum Mine.</t>
  </si>
  <si>
    <t xml:space="preserve"> Six months ended</t>
  </si>
  <si>
    <t xml:space="preserve">  Six months ended</t>
  </si>
  <si>
    <t xml:space="preserve">Balance at 30 June 2012 </t>
  </si>
  <si>
    <t>ARM         Copper           Rm</t>
  </si>
  <si>
    <t xml:space="preserve">Exceptional items </t>
  </si>
  <si>
    <t>- ARM Finance Company SA</t>
  </si>
  <si>
    <t xml:space="preserve">                                      - prior year</t>
  </si>
  <si>
    <t>Foreign taxes</t>
  </si>
  <si>
    <t>ARM      Copper         Rm</t>
  </si>
  <si>
    <t>ARM Platinum   Rm</t>
  </si>
  <si>
    <t xml:space="preserve">Capital expenditure </t>
  </si>
  <si>
    <t>1 January 2015</t>
  </si>
  <si>
    <t xml:space="preserve"> the AC 500 standards as issued by the </t>
  </si>
  <si>
    <t>Restated *</t>
  </si>
  <si>
    <t>Restated*</t>
  </si>
  <si>
    <t>Page 8</t>
  </si>
  <si>
    <t>Page 13</t>
  </si>
  <si>
    <t>Page 15</t>
  </si>
  <si>
    <t>1 January 2014</t>
  </si>
  <si>
    <t>IFRS 1</t>
  </si>
  <si>
    <t>First -time Adoption of International Financial Reporting Standards (Amendment)</t>
  </si>
  <si>
    <t>IAS 16</t>
  </si>
  <si>
    <t>Property, Plant and Equipment (Amendment)</t>
  </si>
  <si>
    <t>IAS 32</t>
  </si>
  <si>
    <t>IAS 34</t>
  </si>
  <si>
    <t>Interim Financial Reporting (Amendment)</t>
  </si>
  <si>
    <t xml:space="preserve">Investment in associate </t>
  </si>
  <si>
    <t>Proceeds on subscription by minority shareholder in Lubambe</t>
  </si>
  <si>
    <t>- ARM Coal Proprietary Limited</t>
  </si>
  <si>
    <t>- ARM Platinum Proprietary Limited</t>
  </si>
  <si>
    <t>- Two Rivers Platinum Proprietary Limited</t>
  </si>
  <si>
    <t>Loans and long-term receivables</t>
  </si>
  <si>
    <t>Short-term provisions</t>
  </si>
  <si>
    <t>The Group does not intend early adopting any of the above amendments, standards or interpretations.</t>
  </si>
  <si>
    <t>- Venture Building Trust Proprietary Limited</t>
  </si>
  <si>
    <t>- Two Rivers Platinum Proprietary Limited  - Impala Platinum Limited</t>
  </si>
  <si>
    <t>Finance cost Impala Platinum Limited: Shareholders loan Two Rivers</t>
  </si>
  <si>
    <t>Finance cost Impala Platinum Limited : Shareholders loan Two Rivers</t>
  </si>
  <si>
    <t>Bonus and performance shares issued to employees</t>
  </si>
  <si>
    <t>- Anglo Platinum Limited (partner loan)</t>
  </si>
  <si>
    <t>Restated</t>
  </si>
  <si>
    <t>Movement in payables and provisions</t>
  </si>
  <si>
    <t>Short-term borrowings are held as follows:</t>
  </si>
  <si>
    <t>Overdrafts are held as follows:</t>
  </si>
  <si>
    <t>Overdrafts and short-term borrowings</t>
  </si>
  <si>
    <t xml:space="preserve">CASH GENERATED FROM OPERATIONS </t>
  </si>
  <si>
    <t xml:space="preserve">The Group has adopted the following new and revised standards and interpretations issued by the International Financial Reporting Interpretation </t>
  </si>
  <si>
    <t>Available-for-sale reserve</t>
  </si>
  <si>
    <t>Other information :</t>
  </si>
  <si>
    <t>as at 31 December 2013</t>
  </si>
  <si>
    <t>for the six months ended 31 December 2013</t>
  </si>
  <si>
    <t>Six months ended 31 December 2013  (Unaudited)</t>
  </si>
  <si>
    <t xml:space="preserve">Balance at 30 June 2013 </t>
  </si>
  <si>
    <t>Balance at 31 December 2013</t>
  </si>
  <si>
    <t xml:space="preserve">Balance at 31 December 2012 </t>
  </si>
  <si>
    <t>IFRS 7</t>
  </si>
  <si>
    <t>Disclosures - Offsetting Financial Assets and Financial liabilities</t>
  </si>
  <si>
    <t>IAS 36</t>
  </si>
  <si>
    <t>IAS 39</t>
  </si>
  <si>
    <t>IFRIC 21</t>
  </si>
  <si>
    <t>Levies</t>
  </si>
  <si>
    <t>for the six months ended  31 December 2013</t>
  </si>
  <si>
    <t xml:space="preserve">         for the six months ended 31 December 2013</t>
  </si>
  <si>
    <t xml:space="preserve">Six months ended 31 December 2013 (Unaudited) </t>
  </si>
  <si>
    <t>Financial asset</t>
  </si>
  <si>
    <t>Assets held for sale</t>
  </si>
  <si>
    <t xml:space="preserve">Other comprehensive income that may be reclassified to the income </t>
  </si>
  <si>
    <t>statement in subsequent periods:</t>
  </si>
  <si>
    <t>investment</t>
  </si>
  <si>
    <t xml:space="preserve">Deferred tax on unrealised foreign exchange movements on loans to a </t>
  </si>
  <si>
    <t>foreign Group entity</t>
  </si>
  <si>
    <t>Foreign currency translation reserve movement</t>
  </si>
  <si>
    <t>Contribution by ZCCM</t>
  </si>
  <si>
    <t>- Vale / ARM joint operation</t>
  </si>
  <si>
    <t>Taxation on impairment of available-for-sale listed investment</t>
  </si>
  <si>
    <t>Taxation on other exceptional items</t>
  </si>
  <si>
    <t xml:space="preserve">liabilities of the Group as disclosed in the 30 June 2013 annual report.  </t>
  </si>
  <si>
    <t>Loss from associate</t>
  </si>
  <si>
    <t>Six months ended 31 December 2012 (Unaudited)</t>
  </si>
  <si>
    <t>Year ended 30 June 2013 restated* (Unaudited)</t>
  </si>
  <si>
    <t xml:space="preserve"> (Six months to 31 December 2012 : R 8 million, Full year to 30 June 2013 : R 16 million).</t>
  </si>
  <si>
    <t>Investment in joint venture</t>
  </si>
  <si>
    <t>Income from joint venture</t>
  </si>
  <si>
    <t>Dividends received from joint venture</t>
  </si>
  <si>
    <t>Income form joint venture</t>
  </si>
  <si>
    <t>Opening balance</t>
  </si>
  <si>
    <t>Closing balance</t>
  </si>
  <si>
    <t>Less dividends paid for the period</t>
  </si>
  <si>
    <t>Page 16</t>
  </si>
  <si>
    <t>Page 17</t>
  </si>
  <si>
    <t>Segment assets including investment in associate and joint venture</t>
  </si>
  <si>
    <t>The comparison figures has been restated as it is effective retrospectively.</t>
  </si>
  <si>
    <t>Most of the Group's ratio's are also effected as the detail on each financial statement is reduced to one line.</t>
  </si>
  <si>
    <t>ARM   Copper     Rm</t>
  </si>
  <si>
    <t>The other joint arrangements are considered to be joint operations and are therefore consolidated as being ARM's share in its assets, liabilities,</t>
  </si>
  <si>
    <t>Net income for the period</t>
  </si>
  <si>
    <t>The impact of these new standards has been assessed by management and the conclusion was that the only entity effected by this was Assmang Limited</t>
  </si>
  <si>
    <t>Exceptional items before taxation effect</t>
  </si>
  <si>
    <t xml:space="preserve"> 31 December</t>
  </si>
  <si>
    <t>Six months ended 31 December 2012 restated (Unaudited)</t>
  </si>
  <si>
    <t>Year ended 30 June 2013 restated (Unaudited)</t>
  </si>
  <si>
    <t xml:space="preserve">       For the year ended</t>
  </si>
  <si>
    <t>Audited</t>
  </si>
  <si>
    <t>segment results as if Assmang Limited was still consolidated line by line as before.</t>
  </si>
  <si>
    <t xml:space="preserve">To help the reader, refer to additional information after the notes where we show first the impact of the new accounting policy, and thereafter the consolidated </t>
  </si>
  <si>
    <t>Total               Rm</t>
  </si>
  <si>
    <t>or our ARM Ferrous division as discussed in our Integrated Annual Report for 30 June 2013. The ARM investment in Assmang, which it jointly manages</t>
  </si>
  <si>
    <t xml:space="preserve"> income or expense, (proportionately consolidated is not allowed any more). </t>
  </si>
  <si>
    <t xml:space="preserve">with its partner Assore, will be no longer be proportionately consolidated (line by line) as it is considered to be a joint venture. This has the effect that it is </t>
  </si>
  <si>
    <t xml:space="preserve">consolidated only as one line as for an associate using the equity method. The income statement is reduce to one line "Income from joint venture". The </t>
  </si>
  <si>
    <t xml:space="preserve">statement of financial position is also reduced to one line " Investment in joint venture"  The statement of cash flows is also reduced to one line if the joint </t>
  </si>
  <si>
    <t>venture pays a dividend. This will be shown as "Dividend received from joint venture".</t>
  </si>
  <si>
    <t>Page 14</t>
  </si>
  <si>
    <t>Circular 2/2013  Headline earnings</t>
  </si>
  <si>
    <t>Annual periods ending 31 July 2013</t>
  </si>
  <si>
    <t>(Amendment)</t>
  </si>
  <si>
    <t>Effect of adoption of new standards, amendments and interpretations</t>
  </si>
  <si>
    <t>The application of IFRS 11 and IAS 28 impacted the Group’s accounting of its interest in its joint venture, Assmang Limited. The Group has a 50% interest in</t>
  </si>
  <si>
    <t xml:space="preserve"> income and expenses was proportionately consolidated in the consolidated financial statements. Upon adoption of IFRS 11, the Group has determined</t>
  </si>
  <si>
    <t xml:space="preserve"> its interest in Assmang Limited to be classified as a joint venture under IFRS 11 and it is required to be accounted for using the equity method.</t>
  </si>
  <si>
    <t xml:space="preserve">joint venture must be accounted for using the equity method. For a joint operation, the joint operator recognises its assets, liabilities, income and expenses </t>
  </si>
  <si>
    <t xml:space="preserve">The Group applied for the first time, certain standards and amendments that require restatement of previous financial statements (refer note1).  </t>
  </si>
  <si>
    <t>Impact of accounting policy change on :</t>
  </si>
  <si>
    <t>Impact of accounting policy change on:</t>
  </si>
  <si>
    <t>Page 9</t>
  </si>
  <si>
    <t>Page 11</t>
  </si>
  <si>
    <t>and /or relative share thereof.</t>
  </si>
  <si>
    <t>Profit on sale of subsidiary</t>
  </si>
  <si>
    <t>Loss on sale of property, plant and equipment</t>
  </si>
  <si>
    <t xml:space="preserve">Loss on sale of property, plant and equipment </t>
  </si>
  <si>
    <t>Taxation accounted for directly in associate and joint venture</t>
  </si>
  <si>
    <t>Sale of Kalumines</t>
  </si>
  <si>
    <t>Sale of subsidiary</t>
  </si>
  <si>
    <t>ARM     Exploration      Rm</t>
  </si>
  <si>
    <t xml:space="preserve"> Gold   Rm</t>
  </si>
  <si>
    <t>Total ARM Corporate               Rm</t>
  </si>
  <si>
    <t>Corporate*  and other    Rm</t>
  </si>
  <si>
    <t>Page 12</t>
  </si>
  <si>
    <t xml:space="preserve">Segment assets </t>
  </si>
  <si>
    <t xml:space="preserve">    Page 18</t>
  </si>
  <si>
    <t xml:space="preserve"> Page 19</t>
  </si>
  <si>
    <t>Page 22</t>
  </si>
  <si>
    <t xml:space="preserve">The ARM platinum segment is analysed further into Nkomati, Two Rivers Platinum Proprietary Limited and ARM </t>
  </si>
  <si>
    <t xml:space="preserve">     Page 10</t>
  </si>
  <si>
    <t>Page 21</t>
  </si>
  <si>
    <t>- ARM Mining Consortium Limited</t>
  </si>
  <si>
    <t>Proforma analysis of the ARM Ferrous segment on a 100% basis</t>
  </si>
  <si>
    <t>Foreign exchange movements on loans to foreign Group entity</t>
  </si>
  <si>
    <t>Cash outflow from operating activities</t>
  </si>
  <si>
    <t>31 December 2012</t>
  </si>
  <si>
    <t>31 December 2013</t>
  </si>
  <si>
    <t>Less overdrafts (refer note 6)</t>
  </si>
  <si>
    <t>(Loss) / income from associate</t>
  </si>
  <si>
    <t>(Decrease) / increase in short-term borrowings</t>
  </si>
  <si>
    <t>The financial statements was only affected by the adoption of  IFRS 11 and IAS 28 whereas IFRS 13 impacted only on the disclosure for the interim report.</t>
  </si>
  <si>
    <t>Decrease in loans and long-term receivables</t>
  </si>
  <si>
    <t xml:space="preserve">Income from associate </t>
  </si>
  <si>
    <t>Scrapping of property, plant and equipment</t>
  </si>
  <si>
    <t>GROUP STATEMENT OF FINANCIAL POSITION</t>
  </si>
  <si>
    <t xml:space="preserve">Net asset value per share (cents)                                                                         </t>
  </si>
  <si>
    <t>Headline earnings per share (cents)</t>
  </si>
  <si>
    <t xml:space="preserve">Six months ended 31 December 2012 restated* (Unaudited)  </t>
  </si>
  <si>
    <t>Reclassification adjustment due to impairment of available-for-sale listed</t>
  </si>
  <si>
    <t xml:space="preserve">Six months ended 31 December 2012 restated* (Unaudited) </t>
  </si>
  <si>
    <t>Dividends paid to non-controlling interest</t>
  </si>
  <si>
    <t>Net cash inflow / (outflow) from operating activities</t>
  </si>
  <si>
    <t>Net cash (outflow) / inflow from financing activities</t>
  </si>
  <si>
    <t>Net (decrease) / increase in cash and cash equivalents</t>
  </si>
  <si>
    <t>Cash generated from operations per share (cents)</t>
  </si>
  <si>
    <t>1.   Statement of compliance</t>
  </si>
  <si>
    <t>The Group financial statements for the period have been prepared under the supervision of the financial director, Mr M Arnold CA(SA).</t>
  </si>
  <si>
    <t xml:space="preserve">As stated in our Integrated Annual Report for the 30 June 2013 financial statements, joint ventures have previously been proportionately consolidated. IFRS 11 </t>
  </si>
  <si>
    <t>ARM Corporate     Rm</t>
  </si>
  <si>
    <t>ARM Corporate    Rm</t>
  </si>
  <si>
    <t>Cash (outflow) / inflow from financing activities</t>
  </si>
  <si>
    <t>Cash inflow / (outflow) from operating activities</t>
  </si>
  <si>
    <t xml:space="preserve">Operating profit </t>
  </si>
  <si>
    <t>Other non-current assets</t>
  </si>
  <si>
    <t>Other non-current liabilities</t>
  </si>
  <si>
    <t xml:space="preserve">Six months ended 31 December 2012 restated (Unaudited) </t>
  </si>
  <si>
    <t>Cash inflow from financing activities</t>
  </si>
  <si>
    <t>Corporate* and other     Rm</t>
  </si>
  <si>
    <t>Gold         Rm</t>
  </si>
  <si>
    <t>Corporate* and other    Rm</t>
  </si>
  <si>
    <t>Cash (outflow) / inflow from operating activities</t>
  </si>
  <si>
    <t>Impairment of available-for-sale listed investment</t>
  </si>
  <si>
    <t>Impairment of property, plant and equipment</t>
  </si>
  <si>
    <t xml:space="preserve">                                      - non-mining</t>
  </si>
  <si>
    <t>cash flows and by utilising debt facilities at entity and corporate levels, are summarised below:</t>
  </si>
  <si>
    <t>Current accounting policy</t>
  </si>
  <si>
    <t>Previous accounting policy</t>
  </si>
  <si>
    <t xml:space="preserve">Consolidated Financial Statements </t>
  </si>
  <si>
    <t>Disclosure of Interest in Other Entities</t>
  </si>
  <si>
    <t xml:space="preserve">Fair Value Measurement </t>
  </si>
  <si>
    <t>Employee Benefits (Amendment)</t>
  </si>
  <si>
    <t>Separate Financial Statements ( as revised in 2011)</t>
  </si>
  <si>
    <t>Investment in Associate and Joint Ventures (as revised in 2011)</t>
  </si>
  <si>
    <t>Financial Instruments - Classification and Measurement (Amendment)</t>
  </si>
  <si>
    <t>Financial Instruments : Disclosures (Amendment)</t>
  </si>
  <si>
    <t xml:space="preserve">Consolidated Financial Statements (Amendment) </t>
  </si>
  <si>
    <t>Disclosure of Interest in Other Entities (Amendment)</t>
  </si>
  <si>
    <t>Separate Financial Statements (Amendment)</t>
  </si>
  <si>
    <t>Financial Instruments Presentation (Amendment)</t>
  </si>
  <si>
    <t>Impairment of Assets - Recoverable amount disclosure for Non-Financial assets of impaired assets (Amendment)</t>
  </si>
  <si>
    <t xml:space="preserve">Financial Instruments : Recognition and Measurement - Novation of derivatives and continuation of hedge accounting </t>
  </si>
  <si>
    <t>Payment to non controlling interest in Kalumines</t>
  </si>
  <si>
    <t xml:space="preserve">The adoption of these amendments had no significant effect on the Group financial statements except for IFRS 11 </t>
  </si>
  <si>
    <t>This investment relates to ARM Ferrous and comprises Assmang as a joint venture which</t>
  </si>
  <si>
    <t xml:space="preserve"> includes iron ore, manganese and chrome operations.</t>
  </si>
  <si>
    <t>Interest of R nil was capitalised for the six months ended 31 December 2013</t>
  </si>
  <si>
    <t>Dividend paid to Impala Platinum by Two Rivers</t>
  </si>
  <si>
    <t>(Loss) / income from associate**</t>
  </si>
  <si>
    <t>Loss from associate **</t>
  </si>
  <si>
    <t>- Vale /ARM joint operation (partner loan)</t>
  </si>
  <si>
    <t>- ARM Coal Proprietary Limited (partner loan)</t>
  </si>
  <si>
    <t xml:space="preserve">- Two Rivers Platinum Proprietary Limited </t>
  </si>
  <si>
    <t>Transfer of cash on disposal of subsidiary</t>
  </si>
  <si>
    <t>ARM  share         Rm</t>
  </si>
  <si>
    <t>ARM     share        Rm</t>
  </si>
  <si>
    <t>Consolidation adjustment</t>
  </si>
  <si>
    <t>(Loss) / income from joint venture</t>
  </si>
  <si>
    <t xml:space="preserve">Additional information for ARM Ferrous at 100% </t>
  </si>
  <si>
    <t>Total per IFRS financial statements Rm</t>
  </si>
  <si>
    <t>*IFRS   adjust    ment      Rm</t>
  </si>
  <si>
    <t>* Includes IFRS 11 adjustments related to ARM Ferrous.</t>
  </si>
  <si>
    <t>*IFRS adjust    ment      Rm</t>
  </si>
  <si>
    <t>*IFRS Adjustment     Rm</t>
  </si>
  <si>
    <t>**Dividend paid amounting to R 1.5 billion included in cash flows from operating activities.</t>
  </si>
  <si>
    <t>1576**</t>
  </si>
  <si>
    <t>391**</t>
  </si>
  <si>
    <t xml:space="preserve">Income for the period </t>
  </si>
  <si>
    <t xml:space="preserve">Consolidation adjustments </t>
  </si>
  <si>
    <t>Page 20</t>
  </si>
  <si>
    <t>*Restated after adoption of IFRS 11 Joint Arrangements (Refer notes 2 and 12).</t>
  </si>
  <si>
    <t>The effect of applying IFRS 11 on the Groups financial statements are shown in detail in note 12.</t>
  </si>
  <si>
    <t xml:space="preserve">* Includes consolidation and IFRS 11 adjustments </t>
  </si>
  <si>
    <t>** Impairment included in loss from associate R 113 million.</t>
  </si>
  <si>
    <t xml:space="preserve"> Assmang Limited, which is jointly controlled by ARM and Assore Limited.</t>
  </si>
  <si>
    <t>Prior to the adoption of IFRS 11, Assmang Limited was classified as a jointly controlled entity and the Group’s share of the assets, liabilities, revenue,</t>
  </si>
  <si>
    <t>Impairment on property, plant and equipment in associate - ARM Coal</t>
  </si>
  <si>
    <t>Taxation accounted for directly in associate - ARM Coal</t>
  </si>
  <si>
    <t xml:space="preserve">Taxation accounted for directly in joint venture </t>
  </si>
  <si>
    <t>* Restated after adoption of IFRS 11 Joint Arrangements (Refer notes 2 and 12).</t>
  </si>
  <si>
    <t xml:space="preserve">except for certain financial instruments, which includes listed investments, that are fairly valued by mark-to-market. The accounting policies </t>
  </si>
  <si>
    <t xml:space="preserve">Committee (IFRIC) of the IASB that became effective on or before 1 January 2013. </t>
  </si>
  <si>
    <t xml:space="preserve">Joint Arrangements (Refer notes 2 and 12). </t>
  </si>
  <si>
    <t xml:space="preserve">removes the option to account for joint venture entities using the proportionate consolidation. Instead, joint arrangements that meet the definition of a </t>
  </si>
  <si>
    <t>Additional information (continued)</t>
  </si>
  <si>
    <t>Impairment of property, plant and equipment in joint venture - Assmang</t>
  </si>
  <si>
    <t xml:space="preserve">The Group financial statements for the six months ended 31 December 2013 have been prepared on the historical cost basis, </t>
  </si>
  <si>
    <t xml:space="preserve">The transition was applied retrospectively as required by IFRS 11 and the comparative information has been restated. </t>
  </si>
  <si>
    <t xml:space="preserve">ARM Coal, ARM Copper, Corporate and other, ARM Exploration, and Gold. Corporate and other, ARM Exploration and Gold are included in ARM Corporate in the table below. </t>
  </si>
  <si>
    <t xml:space="preserve"> and Gold  segments.</t>
  </si>
  <si>
    <t xml:space="preserve">ARM Corporate as presented in the table on page 7 is analysed further into the Corporate and other, ARM Exploration </t>
  </si>
  <si>
    <t xml:space="preserve">ARM Corporate as presented in the table on page 8 is analysed further into the Corporate and other, ARM Exploration </t>
  </si>
  <si>
    <t xml:space="preserve">ARM Corporate as presented in the table on page 9 is analysed further into the Corporate and other, ARM Exploration </t>
  </si>
  <si>
    <t xml:space="preserve">Reporting Guides as issued by the Accounting Practices Committee and Financial Pronouncements as issued by the Financial Reporting Standards </t>
  </si>
  <si>
    <t>Council and the Listings Requirements of the JSE Limited.</t>
  </si>
  <si>
    <t xml:space="preserve">The Group financial statements for the six months ended 31 December 2013 are prepared in accordance with and containing the information required by </t>
  </si>
  <si>
    <t xml:space="preserve">IAS 34 - Interim Financial Reporting and comply with International Financial Reporting Standards (IFRS) and Interpretations of those standards, as </t>
  </si>
  <si>
    <t xml:space="preserve">adopted by the International Accounting Standards Board (IASB), requirements of the South African Companies Act 2008, the SAICA Financial </t>
  </si>
  <si>
    <t>used are consistent with those in the most recent annual financial statements except for those listed below and comply with IFRS.</t>
  </si>
  <si>
    <t>Basic earnings (R million)</t>
  </si>
  <si>
    <t>** Impairment included in (loss) / income from associate R 113 million (1H 2012 : R nil , F2013:  R nil)</t>
  </si>
  <si>
    <t>For management purposes the Group is organised into operating divisions. The operating divisions are ARM Platinum (which includes platinum and nickel), ARM Ferrous,</t>
  </si>
  <si>
    <t>Total share holders of ARM</t>
  </si>
  <si>
    <t>Total share- holders  of ARM</t>
  </si>
  <si>
    <t>Non controlling interest</t>
  </si>
  <si>
    <t xml:space="preserve"> (continued)</t>
  </si>
  <si>
    <t>30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</si>
</sst>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_);_(@_)"/>
    <numFmt numFmtId="165" formatCode="#\ ###\ "/>
    <numFmt numFmtId="166" formatCode="#\ ###_);\(#\ ###\)\ "/>
    <numFmt numFmtId="167" formatCode="#\ ###.0_);\(#\ ###.0\)\ "/>
    <numFmt numFmtId="168" formatCode="_(* #\ ###_);_(* \(#\ ###\);_(* &quot;-&quot;?_);_(@_)"/>
    <numFmt numFmtId="169" formatCode="dd\-mmmm\-yyyy"/>
    <numFmt numFmtId="170" formatCode="_(* #,##0_);_(* \(#,##0\);_(* &quot;-&quot;??_);_(@_)"/>
    <numFmt numFmtId="171" formatCode="_(* #\ ##0_);_(* \(#\ ##0\);_(* &quot;-&quot;_);_(@_)"/>
    <numFmt numFmtId="172" formatCode="_(* #\ ##0_);_(* \(#\ ##0\);_(* &quot;-&quot;_);_(@_)\ "/>
    <numFmt numFmtId="173" formatCode="_(* #\ ###\ ##0_);_(* \(#\ ###\ ##0\);_(* &quot;-&quot;_);_(@_)"/>
    <numFmt numFmtId="174" formatCode="_(* #_);_(* \(#\);_(* &quot;-&quot;??_);_(@_)"/>
    <numFmt numFmtId="175" formatCode="[$-409]mmmm\ d\,\ yyyy;@"/>
    <numFmt numFmtId="176" formatCode="#,##0_ ;\-#,##0\ "/>
    <numFmt numFmtId="177" formatCode="[$-1C09]dd\ mmmm\ yyyy;@"/>
  </numFmts>
  <fonts count="29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hadow/>
      <sz val="14"/>
      <color rgb="FFFF8080"/>
      <name val="Times New Roman"/>
      <family val="1"/>
    </font>
    <font>
      <b/>
      <shadow/>
      <sz val="16"/>
      <color rgb="FFFF8080"/>
      <name val="Times New Roman"/>
      <family val="1"/>
    </font>
    <font>
      <b/>
      <shadow/>
      <sz val="18"/>
      <color rgb="FFFF8080"/>
      <name val="Times New Roman"/>
      <family val="1"/>
    </font>
    <font>
      <b/>
      <shadow/>
      <sz val="12"/>
      <color rgb="FFFF808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hadow/>
      <sz val="11"/>
      <color rgb="FFFF8080"/>
      <name val="Times New Roman"/>
      <family val="1"/>
    </font>
    <font>
      <sz val="11"/>
      <name val="Arial"/>
      <family val="2"/>
    </font>
    <font>
      <sz val="11"/>
      <color rgb="FFFF0000"/>
      <name val="Times New Roman"/>
      <family val="1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41" fontId="0" fillId="0" borderId="0"/>
  </cellStyleXfs>
  <cellXfs count="468">
    <xf numFmtId="41" fontId="0" fillId="0" borderId="0" xfId="0"/>
    <xf numFmtId="41" fontId="2" fillId="0" borderId="0" xfId="0" applyFont="1"/>
    <xf numFmtId="41" fontId="3" fillId="0" borderId="0" xfId="0" applyFont="1"/>
    <xf numFmtId="41" fontId="2" fillId="0" borderId="1" xfId="0" applyFont="1" applyBorder="1"/>
    <xf numFmtId="164" fontId="2" fillId="0" borderId="0" xfId="0" applyNumberFormat="1" applyFont="1"/>
    <xf numFmtId="41" fontId="3" fillId="0" borderId="0" xfId="0" applyFont="1" applyAlignment="1">
      <alignment horizontal="center"/>
    </xf>
    <xf numFmtId="41" fontId="2" fillId="0" borderId="0" xfId="0" applyFont="1" applyBorder="1"/>
    <xf numFmtId="41" fontId="2" fillId="0" borderId="0" xfId="0" applyFont="1" applyBorder="1" applyAlignment="1">
      <alignment horizontal="center"/>
    </xf>
    <xf numFmtId="41" fontId="3" fillId="0" borderId="1" xfId="0" applyFont="1" applyBorder="1"/>
    <xf numFmtId="164" fontId="3" fillId="0" borderId="0" xfId="0" applyNumberFormat="1" applyFont="1"/>
    <xf numFmtId="164" fontId="2" fillId="0" borderId="0" xfId="0" applyNumberFormat="1" applyFont="1" applyBorder="1"/>
    <xf numFmtId="41" fontId="2" fillId="0" borderId="0" xfId="0" applyFont="1" applyFill="1"/>
    <xf numFmtId="166" fontId="2" fillId="0" borderId="0" xfId="0" applyNumberFormat="1" applyFont="1"/>
    <xf numFmtId="166" fontId="3" fillId="0" borderId="0" xfId="0" applyNumberFormat="1" applyFont="1"/>
    <xf numFmtId="166" fontId="2" fillId="0" borderId="1" xfId="0" applyNumberFormat="1" applyFont="1" applyBorder="1"/>
    <xf numFmtId="168" fontId="2" fillId="0" borderId="0" xfId="0" applyNumberFormat="1" applyFont="1"/>
    <xf numFmtId="168" fontId="3" fillId="0" borderId="0" xfId="0" applyNumberFormat="1" applyFont="1" applyFill="1"/>
    <xf numFmtId="168" fontId="2" fillId="0" borderId="1" xfId="0" applyNumberFormat="1" applyFont="1" applyBorder="1"/>
    <xf numFmtId="168" fontId="3" fillId="0" borderId="1" xfId="0" applyNumberFormat="1" applyFont="1" applyFill="1" applyBorder="1"/>
    <xf numFmtId="168" fontId="3" fillId="0" borderId="1" xfId="0" applyNumberFormat="1" applyFont="1" applyBorder="1"/>
    <xf numFmtId="168" fontId="3" fillId="0" borderId="2" xfId="0" applyNumberFormat="1" applyFont="1" applyBorder="1"/>
    <xf numFmtId="168" fontId="2" fillId="0" borderId="2" xfId="0" applyNumberFormat="1" applyFont="1" applyBorder="1"/>
    <xf numFmtId="168" fontId="3" fillId="0" borderId="0" xfId="0" applyNumberFormat="1" applyFont="1" applyBorder="1"/>
    <xf numFmtId="168" fontId="2" fillId="0" borderId="0" xfId="0" applyNumberFormat="1" applyFont="1" applyBorder="1"/>
    <xf numFmtId="168" fontId="2" fillId="0" borderId="0" xfId="0" applyNumberFormat="1" applyFont="1" applyFill="1" applyBorder="1"/>
    <xf numFmtId="168" fontId="2" fillId="0" borderId="3" xfId="0" applyNumberFormat="1" applyFont="1" applyBorder="1"/>
    <xf numFmtId="168" fontId="3" fillId="0" borderId="3" xfId="0" applyNumberFormat="1" applyFont="1" applyBorder="1"/>
    <xf numFmtId="168" fontId="3" fillId="0" borderId="0" xfId="0" applyNumberFormat="1" applyFont="1" applyFill="1" applyBorder="1"/>
    <xf numFmtId="168" fontId="3" fillId="0" borderId="4" xfId="0" applyNumberFormat="1" applyFont="1" applyBorder="1"/>
    <xf numFmtId="168" fontId="3" fillId="0" borderId="5" xfId="0" applyNumberFormat="1" applyFont="1" applyBorder="1"/>
    <xf numFmtId="41" fontId="2" fillId="0" borderId="0" xfId="0" applyNumberFormat="1" applyFont="1"/>
    <xf numFmtId="167" fontId="2" fillId="0" borderId="0" xfId="0" applyNumberFormat="1" applyFont="1" applyFill="1" applyBorder="1"/>
    <xf numFmtId="41" fontId="3" fillId="0" borderId="0" xfId="0" applyFont="1" applyBorder="1"/>
    <xf numFmtId="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/>
    <xf numFmtId="166" fontId="2" fillId="0" borderId="0" xfId="0" applyNumberFormat="1" applyFont="1" applyBorder="1"/>
    <xf numFmtId="167" fontId="3" fillId="0" borderId="0" xfId="0" applyNumberFormat="1" applyFont="1" applyBorder="1"/>
    <xf numFmtId="167" fontId="2" fillId="0" borderId="0" xfId="0" applyNumberFormat="1" applyFont="1" applyBorder="1"/>
    <xf numFmtId="9" fontId="3" fillId="0" borderId="0" xfId="0" applyNumberFormat="1" applyFont="1" applyFill="1" applyBorder="1"/>
    <xf numFmtId="9" fontId="2" fillId="0" borderId="0" xfId="0" applyNumberFormat="1" applyFont="1" applyFill="1" applyBorder="1"/>
    <xf numFmtId="167" fontId="3" fillId="0" borderId="0" xfId="0" applyNumberFormat="1" applyFont="1" applyFill="1" applyBorder="1"/>
    <xf numFmtId="41" fontId="2" fillId="0" borderId="1" xfId="0" applyFont="1" applyBorder="1" applyAlignment="1">
      <alignment horizontal="right"/>
    </xf>
    <xf numFmtId="41" fontId="4" fillId="0" borderId="0" xfId="0" applyFont="1" applyBorder="1"/>
    <xf numFmtId="168" fontId="4" fillId="0" borderId="0" xfId="0" applyNumberFormat="1" applyFont="1" applyBorder="1"/>
    <xf numFmtId="168" fontId="3" fillId="0" borderId="2" xfId="0" applyNumberFormat="1" applyFont="1" applyFill="1" applyBorder="1"/>
    <xf numFmtId="41" fontId="3" fillId="0" borderId="0" xfId="0" applyNumberFormat="1" applyFont="1"/>
    <xf numFmtId="41" fontId="2" fillId="0" borderId="1" xfId="0" applyNumberFormat="1" applyFont="1" applyBorder="1" applyAlignment="1">
      <alignment horizontal="right"/>
    </xf>
    <xf numFmtId="41" fontId="2" fillId="0" borderId="1" xfId="0" applyNumberFormat="1" applyFont="1" applyBorder="1"/>
    <xf numFmtId="41" fontId="3" fillId="0" borderId="1" xfId="0" applyNumberFormat="1" applyFont="1" applyBorder="1"/>
    <xf numFmtId="41" fontId="3" fillId="0" borderId="0" xfId="0" quotePrefix="1" applyNumberFormat="1" applyFont="1" applyBorder="1"/>
    <xf numFmtId="41" fontId="3" fillId="0" borderId="0" xfId="0" applyNumberFormat="1" applyFont="1" applyBorder="1"/>
    <xf numFmtId="41" fontId="2" fillId="0" borderId="0" xfId="0" applyNumberFormat="1" applyFont="1" applyBorder="1"/>
    <xf numFmtId="9" fontId="2" fillId="0" borderId="0" xfId="0" applyNumberFormat="1" applyFont="1"/>
    <xf numFmtId="41" fontId="2" fillId="0" borderId="0" xfId="0" quotePrefix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41" fontId="3" fillId="0" borderId="0" xfId="0" applyNumberFormat="1" applyFont="1" applyAlignment="1">
      <alignment horizontal="right"/>
    </xf>
    <xf numFmtId="168" fontId="3" fillId="0" borderId="0" xfId="0" applyNumberFormat="1" applyFont="1"/>
    <xf numFmtId="168" fontId="2" fillId="0" borderId="6" xfId="0" applyNumberFormat="1" applyFont="1" applyBorder="1"/>
    <xf numFmtId="168" fontId="2" fillId="0" borderId="7" xfId="0" applyNumberFormat="1" applyFont="1" applyBorder="1"/>
    <xf numFmtId="168" fontId="2" fillId="0" borderId="7" xfId="0" applyNumberFormat="1" applyFont="1" applyFill="1" applyBorder="1"/>
    <xf numFmtId="168" fontId="2" fillId="0" borderId="0" xfId="0" quotePrefix="1" applyNumberFormat="1" applyFont="1" applyBorder="1" applyAlignment="1">
      <alignment horizontal="center"/>
    </xf>
    <xf numFmtId="168" fontId="3" fillId="0" borderId="0" xfId="0" applyNumberFormat="1" applyFont="1" applyBorder="1" applyAlignment="1"/>
    <xf numFmtId="15" fontId="3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right"/>
    </xf>
    <xf numFmtId="168" fontId="2" fillId="0" borderId="8" xfId="0" applyNumberFormat="1" applyFont="1" applyBorder="1"/>
    <xf numFmtId="168" fontId="2" fillId="0" borderId="6" xfId="0" applyNumberFormat="1" applyFont="1" applyFill="1" applyBorder="1"/>
    <xf numFmtId="168" fontId="2" fillId="2" borderId="0" xfId="0" applyNumberFormat="1" applyFont="1" applyFill="1" applyBorder="1"/>
    <xf numFmtId="168" fontId="3" fillId="0" borderId="6" xfId="0" applyNumberFormat="1" applyFont="1" applyFill="1" applyBorder="1"/>
    <xf numFmtId="41" fontId="2" fillId="0" borderId="3" xfId="0" applyFont="1" applyBorder="1"/>
    <xf numFmtId="41" fontId="2" fillId="0" borderId="0" xfId="0" applyFont="1" applyBorder="1" applyAlignment="1">
      <alignment horizontal="right"/>
    </xf>
    <xf numFmtId="41" fontId="3" fillId="0" borderId="0" xfId="0" applyFont="1" applyBorder="1" applyAlignment="1">
      <alignment horizontal="right"/>
    </xf>
    <xf numFmtId="41" fontId="5" fillId="0" borderId="0" xfId="0" applyFont="1"/>
    <xf numFmtId="169" fontId="3" fillId="0" borderId="0" xfId="0" quotePrefix="1" applyNumberFormat="1" applyFont="1" applyAlignment="1">
      <alignment horizontal="right"/>
    </xf>
    <xf numFmtId="37" fontId="2" fillId="0" borderId="0" xfId="0" applyNumberFormat="1" applyFont="1" applyAlignment="1">
      <alignment horizontal="left" vertical="top"/>
    </xf>
    <xf numFmtId="37" fontId="2" fillId="0" borderId="0" xfId="0" applyNumberFormat="1" applyFont="1" applyAlignment="1">
      <alignment vertical="top"/>
    </xf>
    <xf numFmtId="41" fontId="3" fillId="0" borderId="0" xfId="0" applyFont="1" applyFill="1"/>
    <xf numFmtId="41" fontId="2" fillId="0" borderId="2" xfId="0" applyFont="1" applyBorder="1"/>
    <xf numFmtId="168" fontId="2" fillId="0" borderId="0" xfId="0" applyNumberFormat="1" applyFont="1" applyBorder="1" applyAlignment="1"/>
    <xf numFmtId="41" fontId="3" fillId="0" borderId="0" xfId="0" applyFont="1" applyBorder="1" applyAlignment="1">
      <alignment horizontal="right" wrapText="1"/>
    </xf>
    <xf numFmtId="166" fontId="3" fillId="0" borderId="1" xfId="0" applyNumberFormat="1" applyFont="1" applyBorder="1"/>
    <xf numFmtId="168" fontId="2" fillId="0" borderId="2" xfId="0" applyNumberFormat="1" applyFont="1" applyFill="1" applyBorder="1"/>
    <xf numFmtId="164" fontId="2" fillId="0" borderId="0" xfId="0" applyNumberFormat="1" applyFont="1" applyBorder="1" applyAlignment="1">
      <alignment horizontal="right"/>
    </xf>
    <xf numFmtId="164" fontId="3" fillId="0" borderId="0" xfId="0" quotePrefix="1" applyNumberFormat="1" applyFont="1" applyBorder="1"/>
    <xf numFmtId="164" fontId="2" fillId="0" borderId="3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2" fillId="0" borderId="2" xfId="0" applyNumberFormat="1" applyFont="1" applyBorder="1"/>
    <xf numFmtId="164" fontId="3" fillId="0" borderId="2" xfId="0" applyNumberFormat="1" applyFont="1" applyBorder="1"/>
    <xf numFmtId="164" fontId="2" fillId="0" borderId="0" xfId="0" applyNumberFormat="1" applyFont="1" applyAlignment="1">
      <alignment horizontal="right"/>
    </xf>
    <xf numFmtId="41" fontId="3" fillId="0" borderId="0" xfId="0" quotePrefix="1" applyFont="1"/>
    <xf numFmtId="41" fontId="3" fillId="0" borderId="0" xfId="0" quotePrefix="1" applyFont="1" applyBorder="1" applyAlignment="1">
      <alignment horizontal="center"/>
    </xf>
    <xf numFmtId="164" fontId="7" fillId="0" borderId="0" xfId="0" quotePrefix="1" applyNumberFormat="1" applyFont="1" applyAlignment="1">
      <alignment horizontal="center"/>
    </xf>
    <xf numFmtId="0" fontId="3" fillId="0" borderId="0" xfId="0" applyNumberFormat="1" applyFont="1" applyBorder="1"/>
    <xf numFmtId="37" fontId="3" fillId="0" borderId="0" xfId="0" applyNumberFormat="1" applyFont="1" applyAlignment="1">
      <alignment vertical="top"/>
    </xf>
    <xf numFmtId="41" fontId="3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41" fontId="10" fillId="0" borderId="0" xfId="0" applyFont="1"/>
    <xf numFmtId="41" fontId="9" fillId="0" borderId="0" xfId="0" applyNumberFormat="1" applyFont="1" applyProtection="1"/>
    <xf numFmtId="171" fontId="2" fillId="0" borderId="0" xfId="0" applyNumberFormat="1" applyFont="1" applyBorder="1"/>
    <xf numFmtId="172" fontId="2" fillId="0" borderId="0" xfId="0" applyNumberFormat="1" applyFont="1" applyBorder="1"/>
    <xf numFmtId="172" fontId="2" fillId="0" borderId="1" xfId="0" applyNumberFormat="1" applyFont="1" applyBorder="1"/>
    <xf numFmtId="172" fontId="2" fillId="0" borderId="2" xfId="0" applyNumberFormat="1" applyFont="1" applyBorder="1"/>
    <xf numFmtId="0" fontId="2" fillId="0" borderId="0" xfId="0" applyNumberFormat="1" applyFont="1" applyBorder="1" applyAlignment="1">
      <alignment horizontal="justify" wrapText="1"/>
    </xf>
    <xf numFmtId="164" fontId="3" fillId="0" borderId="0" xfId="0" quotePrefix="1" applyNumberFormat="1" applyFont="1"/>
    <xf numFmtId="173" fontId="2" fillId="0" borderId="1" xfId="0" applyNumberFormat="1" applyFont="1" applyBorder="1"/>
    <xf numFmtId="173" fontId="3" fillId="0" borderId="1" xfId="0" applyNumberFormat="1" applyFont="1" applyBorder="1"/>
    <xf numFmtId="173" fontId="2" fillId="0" borderId="0" xfId="0" applyNumberFormat="1" applyFont="1"/>
    <xf numFmtId="173" fontId="3" fillId="0" borderId="0" xfId="0" applyNumberFormat="1" applyFont="1"/>
    <xf numFmtId="173" fontId="2" fillId="0" borderId="2" xfId="0" applyNumberFormat="1" applyFont="1" applyBorder="1"/>
    <xf numFmtId="173" fontId="3" fillId="0" borderId="2" xfId="0" applyNumberFormat="1" applyFont="1" applyBorder="1"/>
    <xf numFmtId="168" fontId="3" fillId="0" borderId="7" xfId="0" applyNumberFormat="1" applyFont="1" applyBorder="1"/>
    <xf numFmtId="168" fontId="3" fillId="0" borderId="8" xfId="0" applyNumberFormat="1" applyFont="1" applyBorder="1"/>
    <xf numFmtId="168" fontId="3" fillId="0" borderId="7" xfId="0" applyNumberFormat="1" applyFont="1" applyFill="1" applyBorder="1"/>
    <xf numFmtId="168" fontId="3" fillId="0" borderId="6" xfId="0" applyNumberFormat="1" applyFont="1" applyBorder="1"/>
    <xf numFmtId="174" fontId="2" fillId="0" borderId="0" xfId="0" applyNumberFormat="1" applyFont="1" applyBorder="1"/>
    <xf numFmtId="172" fontId="3" fillId="0" borderId="1" xfId="0" applyNumberFormat="1" applyFont="1" applyBorder="1"/>
    <xf numFmtId="172" fontId="2" fillId="0" borderId="0" xfId="0" applyNumberFormat="1" applyFont="1"/>
    <xf numFmtId="172" fontId="3" fillId="0" borderId="0" xfId="0" applyNumberFormat="1" applyFont="1"/>
    <xf numFmtId="172" fontId="3" fillId="0" borderId="2" xfId="0" applyNumberFormat="1" applyFont="1" applyBorder="1"/>
    <xf numFmtId="168" fontId="2" fillId="0" borderId="1" xfId="0" applyNumberFormat="1" applyFont="1" applyBorder="1" applyAlignment="1"/>
    <xf numFmtId="168" fontId="3" fillId="0" borderId="1" xfId="0" applyNumberFormat="1" applyFont="1" applyBorder="1" applyAlignment="1"/>
    <xf numFmtId="37" fontId="2" fillId="0" borderId="1" xfId="0" applyNumberFormat="1" applyFont="1" applyBorder="1" applyAlignment="1">
      <alignment vertical="top"/>
    </xf>
    <xf numFmtId="37" fontId="2" fillId="0" borderId="0" xfId="0" applyNumberFormat="1" applyFont="1" applyBorder="1" applyAlignment="1">
      <alignment vertical="top"/>
    </xf>
    <xf numFmtId="41" fontId="2" fillId="0" borderId="0" xfId="0" applyNumberFormat="1" applyFont="1" applyBorder="1" applyAlignment="1">
      <alignment vertical="top"/>
    </xf>
    <xf numFmtId="37" fontId="3" fillId="0" borderId="0" xfId="0" applyNumberFormat="1" applyFont="1" applyBorder="1" applyAlignment="1">
      <alignment vertical="top"/>
    </xf>
    <xf numFmtId="41" fontId="3" fillId="0" borderId="0" xfId="0" quotePrefix="1" applyNumberFormat="1" applyFont="1"/>
    <xf numFmtId="37" fontId="2" fillId="0" borderId="0" xfId="0" quotePrefix="1" applyNumberFormat="1" applyFont="1" applyAlignment="1">
      <alignment vertical="top"/>
    </xf>
    <xf numFmtId="164" fontId="2" fillId="0" borderId="0" xfId="0" applyNumberFormat="1" applyFont="1" applyAlignment="1">
      <alignment wrapText="1"/>
    </xf>
    <xf numFmtId="168" fontId="2" fillId="0" borderId="0" xfId="0" quotePrefix="1" applyNumberFormat="1" applyFont="1" applyBorder="1"/>
    <xf numFmtId="1" fontId="3" fillId="0" borderId="0" xfId="0" quotePrefix="1" applyNumberFormat="1" applyFont="1" applyAlignment="1">
      <alignment horizontal="right"/>
    </xf>
    <xf numFmtId="1" fontId="2" fillId="0" borderId="0" xfId="0" quotePrefix="1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72" fontId="3" fillId="0" borderId="0" xfId="0" applyNumberFormat="1" applyFont="1" applyBorder="1"/>
    <xf numFmtId="168" fontId="2" fillId="0" borderId="2" xfId="0" applyNumberFormat="1" applyFont="1" applyBorder="1" applyAlignment="1"/>
    <xf numFmtId="168" fontId="3" fillId="0" borderId="2" xfId="0" applyNumberFormat="1" applyFont="1" applyBorder="1" applyAlignment="1"/>
    <xf numFmtId="164" fontId="6" fillId="0" borderId="0" xfId="0" applyNumberFormat="1" applyFont="1" applyAlignment="1">
      <alignment horizontal="center" wrapText="1"/>
    </xf>
    <xf numFmtId="173" fontId="3" fillId="0" borderId="0" xfId="0" applyNumberFormat="1" applyFont="1" applyBorder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/>
    <xf numFmtId="168" fontId="2" fillId="0" borderId="9" xfId="0" applyNumberFormat="1" applyFont="1" applyBorder="1" applyAlignment="1"/>
    <xf numFmtId="168" fontId="3" fillId="0" borderId="9" xfId="0" applyNumberFormat="1" applyFont="1" applyBorder="1" applyAlignment="1"/>
    <xf numFmtId="168" fontId="3" fillId="0" borderId="9" xfId="0" applyNumberFormat="1" applyFont="1" applyBorder="1"/>
    <xf numFmtId="168" fontId="2" fillId="0" borderId="9" xfId="0" applyNumberFormat="1" applyFont="1" applyBorder="1"/>
    <xf numFmtId="172" fontId="2" fillId="0" borderId="9" xfId="0" applyNumberFormat="1" applyFont="1" applyBorder="1"/>
    <xf numFmtId="41" fontId="8" fillId="0" borderId="0" xfId="0" applyFont="1"/>
    <xf numFmtId="37" fontId="3" fillId="0" borderId="1" xfId="0" applyNumberFormat="1" applyFont="1" applyBorder="1" applyAlignment="1">
      <alignment vertical="top"/>
    </xf>
    <xf numFmtId="164" fontId="3" fillId="0" borderId="0" xfId="0" applyNumberFormat="1" applyFont="1" applyAlignment="1">
      <alignment horizontal="right"/>
    </xf>
    <xf numFmtId="41" fontId="9" fillId="0" borderId="0" xfId="0" applyFont="1"/>
    <xf numFmtId="168" fontId="2" fillId="0" borderId="4" xfId="0" applyNumberFormat="1" applyFont="1" applyBorder="1"/>
    <xf numFmtId="168" fontId="3" fillId="0" borderId="10" xfId="0" applyNumberFormat="1" applyFont="1" applyFill="1" applyBorder="1"/>
    <xf numFmtId="168" fontId="2" fillId="0" borderId="5" xfId="0" applyNumberFormat="1" applyFont="1" applyBorder="1"/>
    <xf numFmtId="168" fontId="3" fillId="0" borderId="11" xfId="0" applyNumberFormat="1" applyFont="1" applyFill="1" applyBorder="1"/>
    <xf numFmtId="41" fontId="0" fillId="0" borderId="1" xfId="0" applyBorder="1"/>
    <xf numFmtId="41" fontId="3" fillId="0" borderId="1" xfId="0" applyNumberFormat="1" applyFont="1" applyBorder="1" applyAlignment="1">
      <alignment horizontal="right"/>
    </xf>
    <xf numFmtId="164" fontId="2" fillId="0" borderId="12" xfId="0" applyNumberFormat="1" applyFont="1" applyBorder="1"/>
    <xf numFmtId="173" fontId="2" fillId="0" borderId="0" xfId="0" applyNumberFormat="1" applyFont="1" applyBorder="1"/>
    <xf numFmtId="165" fontId="3" fillId="0" borderId="0" xfId="0" applyNumberFormat="1" applyFont="1" applyBorder="1"/>
    <xf numFmtId="172" fontId="2" fillId="0" borderId="12" xfId="0" applyNumberFormat="1" applyFont="1" applyBorder="1"/>
    <xf numFmtId="172" fontId="3" fillId="0" borderId="12" xfId="0" applyNumberFormat="1" applyFont="1" applyBorder="1"/>
    <xf numFmtId="41" fontId="0" fillId="0" borderId="0" xfId="0" applyBorder="1"/>
    <xf numFmtId="41" fontId="2" fillId="0" borderId="1" xfId="0" applyNumberFormat="1" applyFont="1" applyBorder="1" applyAlignment="1">
      <alignment vertical="top"/>
    </xf>
    <xf numFmtId="171" fontId="3" fillId="0" borderId="0" xfId="0" applyNumberFormat="1" applyFont="1" applyBorder="1"/>
    <xf numFmtId="2" fontId="2" fillId="0" borderId="0" xfId="0" applyNumberFormat="1" applyFont="1" applyAlignment="1">
      <alignment vertical="top"/>
    </xf>
    <xf numFmtId="2" fontId="3" fillId="0" borderId="0" xfId="0" applyNumberFormat="1" applyFont="1" applyBorder="1" applyAlignment="1">
      <alignment vertical="top"/>
    </xf>
    <xf numFmtId="41" fontId="2" fillId="0" borderId="0" xfId="0" applyFont="1" applyAlignment="1">
      <alignment horizontal="right"/>
    </xf>
    <xf numFmtId="41" fontId="3" fillId="0" borderId="0" xfId="0" applyFont="1" applyAlignment="1">
      <alignment horizontal="right"/>
    </xf>
    <xf numFmtId="41" fontId="14" fillId="0" borderId="0" xfId="0" applyFont="1"/>
    <xf numFmtId="41" fontId="15" fillId="0" borderId="0" xfId="0" applyFont="1"/>
    <xf numFmtId="41" fontId="15" fillId="0" borderId="0" xfId="0" applyFont="1" applyFill="1"/>
    <xf numFmtId="41" fontId="2" fillId="0" borderId="0" xfId="0" applyFont="1" applyAlignment="1">
      <alignment horizontal="right" vertical="center"/>
    </xf>
    <xf numFmtId="168" fontId="3" fillId="0" borderId="8" xfId="0" applyNumberFormat="1" applyFont="1" applyFill="1" applyBorder="1"/>
    <xf numFmtId="166" fontId="3" fillId="0" borderId="13" xfId="0" applyNumberFormat="1" applyFont="1" applyBorder="1"/>
    <xf numFmtId="41" fontId="9" fillId="0" borderId="0" xfId="0" applyFont="1" applyBorder="1"/>
    <xf numFmtId="41" fontId="2" fillId="0" borderId="0" xfId="0" applyNumberFormat="1" applyFont="1" applyAlignment="1">
      <alignment horizontal="right"/>
    </xf>
    <xf numFmtId="41" fontId="16" fillId="0" borderId="0" xfId="0" applyFont="1" applyAlignment="1">
      <alignment horizontal="center" readingOrder="1"/>
    </xf>
    <xf numFmtId="37" fontId="2" fillId="0" borderId="0" xfId="0" applyNumberFormat="1" applyFont="1" applyBorder="1" applyAlignment="1">
      <alignment horizontal="left" vertical="top"/>
    </xf>
    <xf numFmtId="41" fontId="17" fillId="0" borderId="0" xfId="0" applyFont="1" applyAlignment="1">
      <alignment horizontal="center" readingOrder="1"/>
    </xf>
    <xf numFmtId="41" fontId="18" fillId="0" borderId="0" xfId="0" applyFont="1" applyAlignment="1">
      <alignment horizontal="center" readingOrder="1"/>
    </xf>
    <xf numFmtId="41" fontId="8" fillId="0" borderId="1" xfId="0" applyFont="1" applyBorder="1"/>
    <xf numFmtId="41" fontId="9" fillId="0" borderId="0" xfId="0" quotePrefix="1" applyFont="1" applyBorder="1"/>
    <xf numFmtId="168" fontId="3" fillId="0" borderId="0" xfId="0" quotePrefix="1" applyNumberFormat="1" applyFont="1" applyBorder="1" applyAlignment="1">
      <alignment horizontal="center" vertical="center"/>
    </xf>
    <xf numFmtId="168" fontId="2" fillId="0" borderId="13" xfId="0" applyNumberFormat="1" applyFont="1" applyBorder="1"/>
    <xf numFmtId="168" fontId="3" fillId="0" borderId="13" xfId="0" applyNumberFormat="1" applyFont="1" applyBorder="1"/>
    <xf numFmtId="168" fontId="3" fillId="0" borderId="10" xfId="0" applyNumberFormat="1" applyFont="1" applyBorder="1"/>
    <xf numFmtId="168" fontId="3" fillId="0" borderId="11" xfId="0" applyNumberFormat="1" applyFont="1" applyBorder="1"/>
    <xf numFmtId="173" fontId="2" fillId="0" borderId="9" xfId="0" applyNumberFormat="1" applyFont="1" applyBorder="1"/>
    <xf numFmtId="173" fontId="3" fillId="0" borderId="9" xfId="0" applyNumberFormat="1" applyFont="1" applyBorder="1"/>
    <xf numFmtId="164" fontId="3" fillId="0" borderId="0" xfId="0" applyNumberFormat="1" applyFont="1" applyBorder="1" applyAlignment="1">
      <alignment horizontal="right"/>
    </xf>
    <xf numFmtId="41" fontId="19" fillId="0" borderId="0" xfId="0" applyFont="1" applyAlignment="1">
      <alignment horizontal="center" readingOrder="1"/>
    </xf>
    <xf numFmtId="41" fontId="8" fillId="0" borderId="0" xfId="0" applyNumberFormat="1" applyFont="1"/>
    <xf numFmtId="41" fontId="1" fillId="0" borderId="0" xfId="0" applyFont="1"/>
    <xf numFmtId="164" fontId="2" fillId="0" borderId="0" xfId="0" applyNumberFormat="1" applyFont="1" applyFill="1" applyBorder="1"/>
    <xf numFmtId="164" fontId="20" fillId="0" borderId="0" xfId="0" applyNumberFormat="1" applyFont="1"/>
    <xf numFmtId="165" fontId="3" fillId="0" borderId="2" xfId="0" applyNumberFormat="1" applyFont="1" applyBorder="1"/>
    <xf numFmtId="168" fontId="2" fillId="0" borderId="8" xfId="0" applyNumberFormat="1" applyFont="1" applyFill="1" applyBorder="1"/>
    <xf numFmtId="176" fontId="3" fillId="0" borderId="0" xfId="0" applyNumberFormat="1" applyFont="1" applyBorder="1"/>
    <xf numFmtId="49" fontId="21" fillId="0" borderId="0" xfId="0" applyNumberFormat="1" applyFont="1"/>
    <xf numFmtId="176" fontId="2" fillId="0" borderId="0" xfId="0" applyNumberFormat="1" applyFont="1" applyBorder="1"/>
    <xf numFmtId="174" fontId="3" fillId="0" borderId="0" xfId="0" applyNumberFormat="1" applyFont="1" applyBorder="1" applyAlignment="1"/>
    <xf numFmtId="41" fontId="16" fillId="0" borderId="0" xfId="0" applyFont="1" applyAlignment="1">
      <alignment horizontal="left" readingOrder="1"/>
    </xf>
    <xf numFmtId="41" fontId="22" fillId="0" borderId="0" xfId="0" applyNumberFormat="1" applyFont="1"/>
    <xf numFmtId="41" fontId="22" fillId="0" borderId="0" xfId="0" applyNumberFormat="1" applyFont="1" applyBorder="1"/>
    <xf numFmtId="41" fontId="2" fillId="0" borderId="0" xfId="0" applyNumberFormat="1" applyFont="1" applyFill="1" applyBorder="1"/>
    <xf numFmtId="176" fontId="3" fillId="0" borderId="9" xfId="0" applyNumberFormat="1" applyFont="1" applyBorder="1"/>
    <xf numFmtId="168" fontId="2" fillId="0" borderId="0" xfId="0" applyNumberFormat="1" applyFont="1" applyBorder="1" applyAlignment="1">
      <alignment horizontal="right"/>
    </xf>
    <xf numFmtId="171" fontId="3" fillId="0" borderId="0" xfId="0" applyNumberFormat="1" applyFont="1"/>
    <xf numFmtId="171" fontId="3" fillId="0" borderId="1" xfId="0" applyNumberFormat="1" applyFont="1" applyBorder="1"/>
    <xf numFmtId="171" fontId="2" fillId="0" borderId="1" xfId="0" applyNumberFormat="1" applyFont="1" applyBorder="1"/>
    <xf numFmtId="171" fontId="2" fillId="0" borderId="2" xfId="0" applyNumberFormat="1" applyFont="1" applyBorder="1"/>
    <xf numFmtId="41" fontId="25" fillId="0" borderId="0" xfId="0" applyFont="1" applyAlignment="1">
      <alignment horizontal="center" readingOrder="1"/>
    </xf>
    <xf numFmtId="41" fontId="3" fillId="0" borderId="0" xfId="0" applyFont="1" applyAlignment="1">
      <alignment horizontal="left" indent="1"/>
    </xf>
    <xf numFmtId="41" fontId="2" fillId="0" borderId="0" xfId="0" applyFont="1" applyAlignment="1">
      <alignment horizontal="left" indent="4"/>
    </xf>
    <xf numFmtId="41" fontId="2" fillId="0" borderId="0" xfId="0" applyFont="1" applyAlignment="1">
      <alignment horizontal="left"/>
    </xf>
    <xf numFmtId="41" fontId="3" fillId="0" borderId="0" xfId="0" applyFont="1" applyAlignment="1">
      <alignment horizontal="left"/>
    </xf>
    <xf numFmtId="41" fontId="2" fillId="0" borderId="0" xfId="0" quotePrefix="1" applyFont="1"/>
    <xf numFmtId="175" fontId="2" fillId="0" borderId="0" xfId="0" quotePrefix="1" applyNumberFormat="1" applyFont="1"/>
    <xf numFmtId="175" fontId="2" fillId="0" borderId="0" xfId="0" applyNumberFormat="1" applyFont="1"/>
    <xf numFmtId="41" fontId="26" fillId="0" borderId="0" xfId="0" applyFont="1"/>
    <xf numFmtId="41" fontId="2" fillId="3" borderId="0" xfId="0" applyFont="1" applyFill="1"/>
    <xf numFmtId="41" fontId="2" fillId="0" borderId="0" xfId="0" applyFont="1" applyAlignment="1"/>
    <xf numFmtId="41" fontId="3" fillId="0" borderId="0" xfId="0" applyFont="1" applyAlignment="1"/>
    <xf numFmtId="41" fontId="26" fillId="0" borderId="1" xfId="0" applyFont="1" applyBorder="1"/>
    <xf numFmtId="44" fontId="3" fillId="0" borderId="0" xfId="0" applyNumberFormat="1" applyFont="1"/>
    <xf numFmtId="41" fontId="2" fillId="0" borderId="0" xfId="0" applyNumberFormat="1" applyFont="1" applyAlignment="1">
      <alignment horizontal="center"/>
    </xf>
    <xf numFmtId="41" fontId="0" fillId="0" borderId="1" xfId="0" applyBorder="1" applyAlignment="1"/>
    <xf numFmtId="41" fontId="9" fillId="0" borderId="1" xfId="0" applyFont="1" applyBorder="1" applyAlignment="1"/>
    <xf numFmtId="41" fontId="1" fillId="0" borderId="1" xfId="0" applyFont="1" applyBorder="1" applyAlignment="1"/>
    <xf numFmtId="41" fontId="0" fillId="0" borderId="0" xfId="0" applyAlignment="1"/>
    <xf numFmtId="41" fontId="9" fillId="0" borderId="0" xfId="0" applyFont="1" applyAlignment="1"/>
    <xf numFmtId="41" fontId="1" fillId="0" borderId="0" xfId="0" applyFont="1" applyAlignment="1"/>
    <xf numFmtId="168" fontId="2" fillId="0" borderId="14" xfId="0" applyNumberFormat="1" applyFont="1" applyBorder="1"/>
    <xf numFmtId="168" fontId="3" fillId="0" borderId="15" xfId="0" applyNumberFormat="1" applyFont="1" applyFill="1" applyBorder="1"/>
    <xf numFmtId="171" fontId="2" fillId="0" borderId="0" xfId="0" applyNumberFormat="1" applyFont="1" applyFill="1" applyBorder="1"/>
    <xf numFmtId="164" fontId="2" fillId="0" borderId="7" xfId="0" applyNumberFormat="1" applyFont="1" applyBorder="1"/>
    <xf numFmtId="170" fontId="2" fillId="0" borderId="7" xfId="0" applyNumberFormat="1" applyFont="1" applyFill="1" applyBorder="1"/>
    <xf numFmtId="176" fontId="2" fillId="0" borderId="7" xfId="0" applyNumberFormat="1" applyFont="1" applyBorder="1"/>
    <xf numFmtId="172" fontId="27" fillId="0" borderId="0" xfId="0" applyNumberFormat="1" applyFont="1" applyBorder="1"/>
    <xf numFmtId="170" fontId="2" fillId="0" borderId="0" xfId="0" applyNumberFormat="1" applyFont="1" applyAlignment="1"/>
    <xf numFmtId="170" fontId="2" fillId="0" borderId="7" xfId="0" applyNumberFormat="1" applyFont="1" applyBorder="1"/>
    <xf numFmtId="41" fontId="2" fillId="0" borderId="6" xfId="0" applyFont="1" applyBorder="1" applyAlignment="1"/>
    <xf numFmtId="170" fontId="2" fillId="0" borderId="8" xfId="0" applyNumberFormat="1" applyFont="1" applyBorder="1" applyAlignment="1"/>
    <xf numFmtId="41" fontId="2" fillId="0" borderId="9" xfId="0" applyFont="1" applyBorder="1" applyAlignment="1"/>
    <xf numFmtId="37" fontId="2" fillId="0" borderId="0" xfId="0" applyNumberFormat="1" applyFont="1" applyFill="1" applyBorder="1" applyAlignment="1">
      <alignment vertical="top"/>
    </xf>
    <xf numFmtId="41" fontId="2" fillId="0" borderId="0" xfId="0" applyNumberFormat="1" applyFont="1" applyFill="1" applyBorder="1" applyAlignment="1">
      <alignment vertical="top"/>
    </xf>
    <xf numFmtId="37" fontId="2" fillId="0" borderId="1" xfId="0" applyNumberFormat="1" applyFont="1" applyFill="1" applyBorder="1" applyAlignment="1">
      <alignment vertical="top"/>
    </xf>
    <xf numFmtId="41" fontId="2" fillId="0" borderId="1" xfId="0" applyNumberFormat="1" applyFont="1" applyFill="1" applyBorder="1" applyAlignment="1">
      <alignment vertical="top"/>
    </xf>
    <xf numFmtId="168" fontId="2" fillId="0" borderId="1" xfId="0" applyNumberFormat="1" applyFont="1" applyFill="1" applyBorder="1"/>
    <xf numFmtId="166" fontId="2" fillId="0" borderId="0" xfId="0" applyNumberFormat="1" applyFont="1" applyFill="1"/>
    <xf numFmtId="166" fontId="2" fillId="0" borderId="13" xfId="0" applyNumberFormat="1" applyFont="1" applyFill="1" applyBorder="1"/>
    <xf numFmtId="41" fontId="3" fillId="0" borderId="6" xfId="0" applyFont="1" applyBorder="1" applyAlignment="1"/>
    <xf numFmtId="170" fontId="3" fillId="0" borderId="8" xfId="0" applyNumberFormat="1" applyFont="1" applyBorder="1" applyAlignment="1"/>
    <xf numFmtId="170" fontId="3" fillId="0" borderId="0" xfId="0" applyNumberFormat="1" applyFont="1" applyAlignment="1"/>
    <xf numFmtId="41" fontId="3" fillId="0" borderId="9" xfId="0" applyFont="1" applyBorder="1" applyAlignment="1"/>
    <xf numFmtId="41" fontId="2" fillId="0" borderId="6" xfId="0" applyFont="1" applyBorder="1"/>
    <xf numFmtId="41" fontId="2" fillId="0" borderId="7" xfId="0" applyFont="1" applyBorder="1"/>
    <xf numFmtId="41" fontId="2" fillId="0" borderId="8" xfId="0" applyFont="1" applyBorder="1"/>
    <xf numFmtId="168" fontId="2" fillId="0" borderId="16" xfId="0" applyNumberFormat="1" applyFont="1" applyBorder="1"/>
    <xf numFmtId="168" fontId="3" fillId="0" borderId="16" xfId="0" applyNumberFormat="1" applyFont="1" applyBorder="1"/>
    <xf numFmtId="41" fontId="2" fillId="0" borderId="17" xfId="0" applyFont="1" applyBorder="1"/>
    <xf numFmtId="41" fontId="2" fillId="0" borderId="18" xfId="0" applyFont="1" applyBorder="1"/>
    <xf numFmtId="41" fontId="2" fillId="0" borderId="19" xfId="0" applyFont="1" applyBorder="1"/>
    <xf numFmtId="168" fontId="3" fillId="0" borderId="20" xfId="0" applyNumberFormat="1" applyFont="1" applyBorder="1"/>
    <xf numFmtId="41" fontId="2" fillId="0" borderId="21" xfId="0" applyFont="1" applyBorder="1"/>
    <xf numFmtId="168" fontId="2" fillId="0" borderId="20" xfId="0" applyNumberFormat="1" applyFont="1" applyBorder="1"/>
    <xf numFmtId="168" fontId="2" fillId="0" borderId="21" xfId="0" applyNumberFormat="1" applyFont="1" applyBorder="1"/>
    <xf numFmtId="41" fontId="2" fillId="0" borderId="22" xfId="0" applyFont="1" applyBorder="1"/>
    <xf numFmtId="41" fontId="2" fillId="0" borderId="23" xfId="0" applyFont="1" applyBorder="1"/>
    <xf numFmtId="41" fontId="2" fillId="0" borderId="20" xfId="0" applyFont="1" applyBorder="1"/>
    <xf numFmtId="41" fontId="2" fillId="0" borderId="24" xfId="0" applyFont="1" applyBorder="1"/>
    <xf numFmtId="41" fontId="2" fillId="0" borderId="25" xfId="0" applyFont="1" applyBorder="1"/>
    <xf numFmtId="168" fontId="2" fillId="0" borderId="22" xfId="0" applyNumberFormat="1" applyFont="1" applyBorder="1"/>
    <xf numFmtId="168" fontId="2" fillId="0" borderId="23" xfId="0" applyNumberFormat="1" applyFont="1" applyBorder="1"/>
    <xf numFmtId="168" fontId="2" fillId="0" borderId="26" xfId="0" applyNumberFormat="1" applyFont="1" applyBorder="1"/>
    <xf numFmtId="168" fontId="2" fillId="0" borderId="27" xfId="0" applyNumberFormat="1" applyFont="1" applyBorder="1"/>
    <xf numFmtId="168" fontId="3" fillId="0" borderId="26" xfId="0" applyNumberFormat="1" applyFont="1" applyBorder="1"/>
    <xf numFmtId="168" fontId="3" fillId="0" borderId="27" xfId="0" applyNumberFormat="1" applyFont="1" applyBorder="1"/>
    <xf numFmtId="41" fontId="2" fillId="0" borderId="28" xfId="0" applyFont="1" applyBorder="1"/>
    <xf numFmtId="168" fontId="3" fillId="0" borderId="29" xfId="0" applyNumberFormat="1" applyFont="1" applyBorder="1"/>
    <xf numFmtId="41" fontId="2" fillId="0" borderId="30" xfId="0" applyFont="1" applyBorder="1"/>
    <xf numFmtId="168" fontId="2" fillId="0" borderId="15" xfId="0" applyNumberFormat="1" applyFont="1" applyBorder="1"/>
    <xf numFmtId="41" fontId="2" fillId="0" borderId="11" xfId="0" applyFont="1" applyBorder="1"/>
    <xf numFmtId="41" fontId="2" fillId="0" borderId="15" xfId="0" applyFont="1" applyBorder="1"/>
    <xf numFmtId="41" fontId="2" fillId="0" borderId="10" xfId="0" applyFont="1" applyBorder="1"/>
    <xf numFmtId="168" fontId="2" fillId="0" borderId="11" xfId="0" applyNumberFormat="1" applyFont="1" applyBorder="1"/>
    <xf numFmtId="168" fontId="2" fillId="0" borderId="31" xfId="0" applyNumberFormat="1" applyFont="1" applyBorder="1"/>
    <xf numFmtId="168" fontId="3" fillId="0" borderId="31" xfId="0" applyNumberFormat="1" applyFont="1" applyBorder="1"/>
    <xf numFmtId="41" fontId="3" fillId="0" borderId="12" xfId="0" applyFont="1" applyBorder="1"/>
    <xf numFmtId="41" fontId="3" fillId="0" borderId="32" xfId="0" applyFont="1" applyBorder="1"/>
    <xf numFmtId="41" fontId="2" fillId="0" borderId="33" xfId="0" applyFont="1" applyBorder="1"/>
    <xf numFmtId="41" fontId="3" fillId="0" borderId="34" xfId="0" applyFont="1" applyBorder="1"/>
    <xf numFmtId="41" fontId="2" fillId="0" borderId="35" xfId="0" applyFont="1" applyBorder="1"/>
    <xf numFmtId="164" fontId="2" fillId="0" borderId="35" xfId="0" applyNumberFormat="1" applyFont="1" applyBorder="1"/>
    <xf numFmtId="168" fontId="3" fillId="0" borderId="34" xfId="0" applyNumberFormat="1" applyFont="1" applyBorder="1" applyAlignment="1"/>
    <xf numFmtId="168" fontId="3" fillId="0" borderId="36" xfId="0" applyNumberFormat="1" applyFont="1" applyBorder="1"/>
    <xf numFmtId="164" fontId="2" fillId="0" borderId="37" xfId="0" applyNumberFormat="1" applyFont="1" applyBorder="1"/>
    <xf numFmtId="168" fontId="3" fillId="0" borderId="34" xfId="0" applyNumberFormat="1" applyFont="1" applyBorder="1"/>
    <xf numFmtId="171" fontId="2" fillId="0" borderId="34" xfId="0" applyNumberFormat="1" applyFont="1" applyBorder="1"/>
    <xf numFmtId="171" fontId="2" fillId="0" borderId="35" xfId="0" applyNumberFormat="1" applyFont="1" applyBorder="1"/>
    <xf numFmtId="164" fontId="3" fillId="0" borderId="37" xfId="0" applyNumberFormat="1" applyFont="1" applyBorder="1"/>
    <xf numFmtId="164" fontId="3" fillId="0" borderId="35" xfId="0" applyNumberFormat="1" applyFont="1" applyBorder="1"/>
    <xf numFmtId="164" fontId="2" fillId="0" borderId="35" xfId="0" applyNumberFormat="1" applyFont="1" applyFill="1" applyBorder="1"/>
    <xf numFmtId="171" fontId="2" fillId="0" borderId="36" xfId="0" applyNumberFormat="1" applyFont="1" applyBorder="1"/>
    <xf numFmtId="171" fontId="2" fillId="0" borderId="37" xfId="0" applyNumberFormat="1" applyFont="1" applyBorder="1"/>
    <xf numFmtId="168" fontId="2" fillId="0" borderId="35" xfId="0" applyNumberFormat="1" applyFont="1" applyBorder="1"/>
    <xf numFmtId="168" fontId="2" fillId="0" borderId="37" xfId="0" applyNumberFormat="1" applyFont="1" applyBorder="1"/>
    <xf numFmtId="168" fontId="2" fillId="0" borderId="38" xfId="0" applyNumberFormat="1" applyFont="1" applyBorder="1"/>
    <xf numFmtId="168" fontId="2" fillId="0" borderId="39" xfId="0" applyNumberFormat="1" applyFont="1" applyBorder="1"/>
    <xf numFmtId="41" fontId="3" fillId="0" borderId="33" xfId="0" applyFont="1" applyBorder="1"/>
    <xf numFmtId="41" fontId="3" fillId="0" borderId="35" xfId="0" applyFont="1" applyBorder="1"/>
    <xf numFmtId="171" fontId="3" fillId="0" borderId="36" xfId="0" applyNumberFormat="1" applyFont="1" applyBorder="1"/>
    <xf numFmtId="171" fontId="3" fillId="0" borderId="34" xfId="0" applyNumberFormat="1" applyFont="1" applyBorder="1"/>
    <xf numFmtId="168" fontId="2" fillId="0" borderId="34" xfId="0" applyNumberFormat="1" applyFont="1" applyBorder="1"/>
    <xf numFmtId="168" fontId="2" fillId="0" borderId="36" xfId="0" applyNumberFormat="1" applyFont="1" applyBorder="1"/>
    <xf numFmtId="43" fontId="2" fillId="0" borderId="35" xfId="0" applyNumberFormat="1" applyFont="1" applyBorder="1"/>
    <xf numFmtId="43" fontId="2" fillId="0" borderId="0" xfId="0" applyNumberFormat="1" applyFont="1" applyBorder="1"/>
    <xf numFmtId="164" fontId="2" fillId="0" borderId="8" xfId="0" applyNumberFormat="1" applyFont="1" applyBorder="1"/>
    <xf numFmtId="164" fontId="2" fillId="0" borderId="15" xfId="0" applyNumberFormat="1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164" fontId="2" fillId="0" borderId="11" xfId="0" applyNumberFormat="1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168" fontId="2" fillId="0" borderId="10" xfId="0" applyNumberFormat="1" applyFont="1" applyBorder="1"/>
    <xf numFmtId="168" fontId="2" fillId="0" borderId="15" xfId="0" applyNumberFormat="1" applyFont="1" applyFill="1" applyBorder="1"/>
    <xf numFmtId="168" fontId="2" fillId="0" borderId="24" xfId="0" applyNumberFormat="1" applyFont="1" applyBorder="1"/>
    <xf numFmtId="168" fontId="2" fillId="0" borderId="25" xfId="0" applyNumberFormat="1" applyFont="1" applyBorder="1"/>
    <xf numFmtId="168" fontId="2" fillId="0" borderId="20" xfId="0" applyNumberFormat="1" applyFont="1" applyFill="1" applyBorder="1"/>
    <xf numFmtId="168" fontId="2" fillId="0" borderId="21" xfId="0" applyNumberFormat="1" applyFont="1" applyFill="1" applyBorder="1"/>
    <xf numFmtId="172" fontId="3" fillId="0" borderId="9" xfId="0" applyNumberFormat="1" applyFont="1" applyBorder="1"/>
    <xf numFmtId="41" fontId="2" fillId="0" borderId="1" xfId="0" applyFont="1" applyBorder="1" applyAlignment="1"/>
    <xf numFmtId="41" fontId="3" fillId="0" borderId="1" xfId="0" applyFont="1" applyBorder="1" applyAlignment="1"/>
    <xf numFmtId="41" fontId="28" fillId="0" borderId="0" xfId="0" applyFont="1"/>
    <xf numFmtId="170" fontId="3" fillId="0" borderId="7" xfId="0" applyNumberFormat="1" applyFont="1" applyFill="1" applyBorder="1"/>
    <xf numFmtId="176" fontId="3" fillId="0" borderId="7" xfId="0" applyNumberFormat="1" applyFont="1" applyFill="1" applyBorder="1"/>
    <xf numFmtId="172" fontId="27" fillId="0" borderId="2" xfId="0" applyNumberFormat="1" applyFont="1" applyBorder="1"/>
    <xf numFmtId="164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41" fontId="3" fillId="0" borderId="0" xfId="0" applyFont="1" applyBorder="1" applyAlignment="1">
      <alignment horizontal="center"/>
    </xf>
    <xf numFmtId="173" fontId="3" fillId="0" borderId="12" xfId="0" applyNumberFormat="1" applyFont="1" applyBorder="1"/>
    <xf numFmtId="41" fontId="2" fillId="0" borderId="0" xfId="0" quotePrefix="1" applyFont="1" applyAlignment="1">
      <alignment horizontal="left" vertical="top"/>
    </xf>
    <xf numFmtId="41" fontId="2" fillId="0" borderId="0" xfId="0" quotePrefix="1" applyFont="1" applyAlignment="1">
      <alignment horizontal="left" vertical="center"/>
    </xf>
    <xf numFmtId="41" fontId="2" fillId="0" borderId="0" xfId="0" applyFont="1" applyAlignment="1">
      <alignment vertical="center"/>
    </xf>
    <xf numFmtId="41" fontId="5" fillId="0" borderId="1" xfId="0" applyFont="1" applyBorder="1"/>
    <xf numFmtId="164" fontId="6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68" fontId="3" fillId="0" borderId="14" xfId="0" applyNumberFormat="1" applyFont="1" applyBorder="1"/>
    <xf numFmtId="41" fontId="3" fillId="0" borderId="22" xfId="0" applyFont="1" applyBorder="1"/>
    <xf numFmtId="41" fontId="3" fillId="0" borderId="8" xfId="0" applyFont="1" applyBorder="1"/>
    <xf numFmtId="41" fontId="3" fillId="0" borderId="5" xfId="0" applyFont="1" applyBorder="1"/>
    <xf numFmtId="41" fontId="3" fillId="0" borderId="20" xfId="0" applyFont="1" applyBorder="1"/>
    <xf numFmtId="41" fontId="3" fillId="0" borderId="7" xfId="0" applyFont="1" applyBorder="1"/>
    <xf numFmtId="41" fontId="3" fillId="0" borderId="14" xfId="0" applyFont="1" applyBorder="1"/>
    <xf numFmtId="41" fontId="3" fillId="0" borderId="24" xfId="0" applyFont="1" applyBorder="1"/>
    <xf numFmtId="41" fontId="3" fillId="0" borderId="6" xfId="0" applyFont="1" applyBorder="1"/>
    <xf numFmtId="41" fontId="3" fillId="0" borderId="4" xfId="0" applyFont="1" applyBorder="1"/>
    <xf numFmtId="168" fontId="3" fillId="0" borderId="22" xfId="0" applyNumberFormat="1" applyFont="1" applyBorder="1"/>
    <xf numFmtId="168" fontId="3" fillId="0" borderId="21" xfId="0" applyNumberFormat="1" applyFont="1" applyBorder="1"/>
    <xf numFmtId="168" fontId="3" fillId="0" borderId="23" xfId="0" applyNumberFormat="1" applyFont="1" applyBorder="1"/>
    <xf numFmtId="171" fontId="3" fillId="0" borderId="35" xfId="0" applyNumberFormat="1" applyFont="1" applyBorder="1"/>
    <xf numFmtId="164" fontId="3" fillId="0" borderId="35" xfId="0" applyNumberFormat="1" applyFont="1" applyFill="1" applyBorder="1"/>
    <xf numFmtId="171" fontId="3" fillId="0" borderId="37" xfId="0" applyNumberFormat="1" applyFont="1" applyBorder="1"/>
    <xf numFmtId="168" fontId="3" fillId="0" borderId="35" xfId="0" applyNumberFormat="1" applyFont="1" applyBorder="1"/>
    <xf numFmtId="43" fontId="3" fillId="0" borderId="35" xfId="0" applyNumberFormat="1" applyFont="1" applyBorder="1"/>
    <xf numFmtId="168" fontId="3" fillId="0" borderId="37" xfId="0" applyNumberFormat="1" applyFont="1" applyBorder="1"/>
    <xf numFmtId="168" fontId="3" fillId="0" borderId="38" xfId="0" applyNumberFormat="1" applyFont="1" applyBorder="1"/>
    <xf numFmtId="168" fontId="3" fillId="0" borderId="39" xfId="0" applyNumberFormat="1" applyFont="1" applyBorder="1"/>
    <xf numFmtId="43" fontId="3" fillId="0" borderId="0" xfId="0" applyNumberFormat="1" applyFont="1" applyBorder="1"/>
    <xf numFmtId="164" fontId="3" fillId="0" borderId="0" xfId="0" applyNumberFormat="1" applyFont="1" applyFill="1" applyBorder="1"/>
    <xf numFmtId="164" fontId="3" fillId="0" borderId="7" xfId="0" applyNumberFormat="1" applyFont="1" applyBorder="1"/>
    <xf numFmtId="164" fontId="3" fillId="0" borderId="14" xfId="0" applyNumberFormat="1" applyFont="1" applyBorder="1"/>
    <xf numFmtId="164" fontId="3" fillId="0" borderId="8" xfId="0" applyNumberFormat="1" applyFont="1" applyBorder="1"/>
    <xf numFmtId="164" fontId="3" fillId="0" borderId="23" xfId="0" applyNumberFormat="1" applyFont="1" applyBorder="1"/>
    <xf numFmtId="168" fontId="3" fillId="0" borderId="14" xfId="0" applyNumberFormat="1" applyFont="1" applyFill="1" applyBorder="1"/>
    <xf numFmtId="170" fontId="2" fillId="0" borderId="0" xfId="0" applyNumberFormat="1" applyFont="1" applyBorder="1" applyAlignment="1"/>
    <xf numFmtId="172" fontId="2" fillId="0" borderId="0" xfId="0" applyNumberFormat="1" applyFont="1" applyFill="1" applyBorder="1"/>
    <xf numFmtId="41" fontId="3" fillId="0" borderId="2" xfId="0" applyNumberFormat="1" applyFont="1" applyBorder="1"/>
    <xf numFmtId="41" fontId="5" fillId="0" borderId="0" xfId="0" applyFont="1" applyBorder="1"/>
    <xf numFmtId="175" fontId="2" fillId="0" borderId="1" xfId="0" quotePrefix="1" applyNumberFormat="1" applyFont="1" applyBorder="1"/>
    <xf numFmtId="164" fontId="2" fillId="0" borderId="0" xfId="0" applyNumberFormat="1" applyFont="1" applyAlignment="1"/>
    <xf numFmtId="41" fontId="3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14" fillId="0" borderId="1" xfId="0" applyFont="1" applyBorder="1"/>
    <xf numFmtId="41" fontId="3" fillId="0" borderId="18" xfId="0" applyFont="1" applyBorder="1"/>
    <xf numFmtId="171" fontId="3" fillId="0" borderId="7" xfId="0" applyNumberFormat="1" applyFont="1" applyBorder="1"/>
    <xf numFmtId="171" fontId="3" fillId="0" borderId="8" xfId="0" applyNumberFormat="1" applyFont="1" applyBorder="1"/>
    <xf numFmtId="168" fontId="3" fillId="0" borderId="40" xfId="0" applyNumberFormat="1" applyFont="1" applyBorder="1"/>
    <xf numFmtId="171" fontId="2" fillId="0" borderId="7" xfId="0" applyNumberFormat="1" applyFont="1" applyBorder="1"/>
    <xf numFmtId="171" fontId="2" fillId="0" borderId="8" xfId="0" applyNumberFormat="1" applyFont="1" applyBorder="1"/>
    <xf numFmtId="168" fontId="2" fillId="0" borderId="40" xfId="0" applyNumberFormat="1" applyFont="1" applyBorder="1"/>
    <xf numFmtId="171" fontId="2" fillId="0" borderId="7" xfId="0" applyNumberFormat="1" applyFont="1" applyFill="1" applyBorder="1"/>
    <xf numFmtId="41" fontId="3" fillId="0" borderId="7" xfId="0" applyNumberFormat="1" applyFont="1" applyBorder="1" applyAlignment="1">
      <alignment horizontal="right"/>
    </xf>
    <xf numFmtId="41" fontId="2" fillId="0" borderId="7" xfId="0" applyNumberFormat="1" applyFont="1" applyBorder="1" applyAlignment="1">
      <alignment horizontal="right"/>
    </xf>
    <xf numFmtId="41" fontId="2" fillId="0" borderId="17" xfId="0" applyNumberFormat="1" applyFont="1" applyBorder="1" applyAlignment="1">
      <alignment horizontal="center" wrapText="1"/>
    </xf>
    <xf numFmtId="41" fontId="2" fillId="0" borderId="18" xfId="0" applyNumberFormat="1" applyFont="1" applyBorder="1" applyAlignment="1">
      <alignment horizontal="center" wrapText="1"/>
    </xf>
    <xf numFmtId="41" fontId="2" fillId="0" borderId="19" xfId="0" applyNumberFormat="1" applyFont="1" applyBorder="1" applyAlignment="1">
      <alignment horizontal="center"/>
    </xf>
    <xf numFmtId="41" fontId="3" fillId="0" borderId="20" xfId="0" applyNumberFormat="1" applyFont="1" applyBorder="1" applyAlignment="1">
      <alignment horizontal="right"/>
    </xf>
    <xf numFmtId="41" fontId="2" fillId="0" borderId="21" xfId="0" applyNumberFormat="1" applyFont="1" applyBorder="1" applyAlignment="1">
      <alignment horizontal="right"/>
    </xf>
    <xf numFmtId="41" fontId="2" fillId="0" borderId="26" xfId="0" applyFont="1" applyBorder="1"/>
    <xf numFmtId="41" fontId="2" fillId="0" borderId="16" xfId="0" applyFont="1" applyBorder="1"/>
    <xf numFmtId="41" fontId="2" fillId="0" borderId="27" xfId="0" applyFont="1" applyBorder="1"/>
    <xf numFmtId="41" fontId="2" fillId="0" borderId="28" xfId="0" applyNumberFormat="1" applyFont="1" applyBorder="1" applyAlignment="1">
      <alignment horizontal="center"/>
    </xf>
    <xf numFmtId="41" fontId="3" fillId="0" borderId="14" xfId="0" applyNumberFormat="1" applyFont="1" applyBorder="1" applyAlignment="1">
      <alignment horizontal="right"/>
    </xf>
    <xf numFmtId="41" fontId="2" fillId="0" borderId="29" xfId="0" applyFont="1" applyBorder="1"/>
    <xf numFmtId="41" fontId="2" fillId="0" borderId="30" xfId="0" applyNumberFormat="1" applyFont="1" applyBorder="1" applyAlignment="1">
      <alignment horizontal="center" wrapText="1"/>
    </xf>
    <xf numFmtId="41" fontId="2" fillId="0" borderId="15" xfId="0" applyNumberFormat="1" applyFont="1" applyBorder="1" applyAlignment="1">
      <alignment horizontal="right"/>
    </xf>
    <xf numFmtId="41" fontId="2" fillId="0" borderId="31" xfId="0" applyFont="1" applyBorder="1"/>
    <xf numFmtId="41" fontId="2" fillId="0" borderId="20" xfId="0" applyNumberFormat="1" applyFont="1" applyBorder="1" applyAlignment="1">
      <alignment horizontal="right"/>
    </xf>
    <xf numFmtId="41" fontId="1" fillId="0" borderId="3" xfId="0" applyFont="1" applyBorder="1" applyAlignment="1">
      <alignment horizontal="center"/>
    </xf>
    <xf numFmtId="41" fontId="2" fillId="0" borderId="33" xfId="0" applyNumberFormat="1" applyFont="1" applyBorder="1" applyAlignment="1">
      <alignment horizontal="center"/>
    </xf>
    <xf numFmtId="41" fontId="3" fillId="0" borderId="34" xfId="0" applyNumberFormat="1" applyFont="1" applyBorder="1" applyAlignment="1">
      <alignment horizontal="right"/>
    </xf>
    <xf numFmtId="41" fontId="2" fillId="0" borderId="35" xfId="0" applyNumberFormat="1" applyFont="1" applyBorder="1" applyAlignment="1">
      <alignment horizontal="right"/>
    </xf>
    <xf numFmtId="41" fontId="3" fillId="0" borderId="43" xfId="0" applyFont="1" applyBorder="1"/>
    <xf numFmtId="41" fontId="3" fillId="0" borderId="2" xfId="0" applyFont="1" applyBorder="1"/>
    <xf numFmtId="41" fontId="2" fillId="0" borderId="44" xfId="0" applyFont="1" applyBorder="1"/>
    <xf numFmtId="41" fontId="2" fillId="0" borderId="34" xfId="0" applyNumberFormat="1" applyFont="1" applyBorder="1" applyAlignment="1">
      <alignment horizontal="right"/>
    </xf>
    <xf numFmtId="41" fontId="2" fillId="0" borderId="43" xfId="0" applyFont="1" applyBorder="1"/>
    <xf numFmtId="41" fontId="3" fillId="0" borderId="16" xfId="0" applyFont="1" applyBorder="1"/>
    <xf numFmtId="41" fontId="2" fillId="0" borderId="41" xfId="0" applyNumberFormat="1" applyFont="1" applyBorder="1" applyAlignment="1">
      <alignment horizontal="center"/>
    </xf>
    <xf numFmtId="41" fontId="1" fillId="0" borderId="42" xfId="0" applyFont="1" applyBorder="1" applyAlignment="1">
      <alignment horizontal="center"/>
    </xf>
    <xf numFmtId="41" fontId="2" fillId="0" borderId="0" xfId="0" applyNumberFormat="1" applyFont="1" applyAlignment="1">
      <alignment horizontal="right" vertical="center"/>
    </xf>
    <xf numFmtId="41" fontId="28" fillId="0" borderId="1" xfId="0" applyFont="1" applyBorder="1"/>
    <xf numFmtId="41" fontId="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177" fontId="2" fillId="0" borderId="0" xfId="0" quotePrefix="1" applyNumberFormat="1" applyFont="1" applyAlignment="1">
      <alignment horizontal="center"/>
    </xf>
    <xf numFmtId="168" fontId="2" fillId="0" borderId="13" xfId="0" applyNumberFormat="1" applyFont="1" applyBorder="1" applyAlignment="1"/>
    <xf numFmtId="168" fontId="3" fillId="0" borderId="13" xfId="0" applyNumberFormat="1" applyFont="1" applyBorder="1" applyAlignment="1"/>
    <xf numFmtId="41" fontId="2" fillId="0" borderId="1" xfId="0" applyFont="1" applyBorder="1" applyAlignment="1">
      <alignment horizontal="center"/>
    </xf>
    <xf numFmtId="166" fontId="2" fillId="0" borderId="45" xfId="0" applyNumberFormat="1" applyFont="1" applyBorder="1"/>
    <xf numFmtId="168" fontId="3" fillId="0" borderId="45" xfId="0" applyNumberFormat="1" applyFont="1" applyBorder="1" applyAlignment="1"/>
    <xf numFmtId="41" fontId="4" fillId="0" borderId="1" xfId="0" applyFont="1" applyBorder="1"/>
    <xf numFmtId="168" fontId="4" fillId="0" borderId="1" xfId="0" applyNumberFormat="1" applyFont="1" applyBorder="1"/>
    <xf numFmtId="41" fontId="4" fillId="0" borderId="3" xfId="0" applyFont="1" applyBorder="1"/>
    <xf numFmtId="168" fontId="4" fillId="0" borderId="3" xfId="0" applyNumberFormat="1" applyFont="1" applyBorder="1"/>
    <xf numFmtId="164" fontId="8" fillId="0" borderId="0" xfId="0" applyNumberFormat="1" applyFont="1" applyAlignment="1">
      <alignment horizontal="left"/>
    </xf>
    <xf numFmtId="41" fontId="2" fillId="0" borderId="0" xfId="0" applyNumberFormat="1" applyFont="1" applyAlignment="1">
      <alignment horizontal="center"/>
    </xf>
    <xf numFmtId="41" fontId="0" fillId="0" borderId="0" xfId="0" applyAlignment="1">
      <alignment horizontal="center"/>
    </xf>
    <xf numFmtId="41" fontId="2" fillId="0" borderId="0" xfId="0" applyFont="1" applyBorder="1" applyAlignment="1">
      <alignment horizontal="right" wrapText="1"/>
    </xf>
    <xf numFmtId="41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41" fontId="2" fillId="0" borderId="0" xfId="0" quotePrefix="1" applyNumberFormat="1" applyFont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26" fillId="0" borderId="3" xfId="0" applyFont="1" applyBorder="1" applyAlignment="1">
      <alignment horizontal="center"/>
    </xf>
    <xf numFmtId="41" fontId="2" fillId="0" borderId="0" xfId="0" applyNumberFormat="1" applyFont="1" applyAlignment="1">
      <alignment horizontal="center" vertical="center"/>
    </xf>
    <xf numFmtId="41" fontId="2" fillId="0" borderId="0" xfId="0" quotePrefix="1" applyNumberFormat="1" applyFont="1" applyAlignment="1">
      <alignment horizontal="center" vertical="center"/>
    </xf>
    <xf numFmtId="41" fontId="26" fillId="0" borderId="0" xfId="0" applyFont="1" applyAlignment="1">
      <alignment horizontal="center" vertical="center"/>
    </xf>
    <xf numFmtId="41" fontId="2" fillId="0" borderId="0" xfId="0" applyFont="1" applyAlignment="1">
      <alignment horizontal="center"/>
    </xf>
    <xf numFmtId="41" fontId="3" fillId="0" borderId="0" xfId="0" applyFont="1" applyAlignment="1">
      <alignment horizontal="right" wrapText="1"/>
    </xf>
    <xf numFmtId="41" fontId="1" fillId="0" borderId="0" xfId="0" applyFont="1" applyBorder="1"/>
    <xf numFmtId="41" fontId="2" fillId="0" borderId="34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35" xfId="0" applyNumberFormat="1" applyFont="1" applyBorder="1" applyAlignment="1">
      <alignment horizontal="center"/>
    </xf>
    <xf numFmtId="16" fontId="2" fillId="0" borderId="43" xfId="0" quotePrefix="1" applyNumberFormat="1" applyFont="1" applyBorder="1" applyAlignment="1">
      <alignment horizontal="center"/>
    </xf>
    <xf numFmtId="16" fontId="2" fillId="0" borderId="2" xfId="0" quotePrefix="1" applyNumberFormat="1" applyFont="1" applyBorder="1" applyAlignment="1">
      <alignment horizontal="center"/>
    </xf>
    <xf numFmtId="16" fontId="2" fillId="0" borderId="44" xfId="0" quotePrefix="1" applyNumberFormat="1" applyFont="1" applyBorder="1" applyAlignment="1">
      <alignment horizontal="center"/>
    </xf>
    <xf numFmtId="41" fontId="2" fillId="0" borderId="41" xfId="0" applyNumberFormat="1" applyFont="1" applyBorder="1" applyAlignment="1">
      <alignment horizontal="center" vertical="center"/>
    </xf>
    <xf numFmtId="41" fontId="0" fillId="0" borderId="3" xfId="0" applyBorder="1" applyAlignment="1">
      <alignment horizontal="center" vertical="center"/>
    </xf>
    <xf numFmtId="41" fontId="0" fillId="0" borderId="42" xfId="0" applyBorder="1" applyAlignment="1">
      <alignment horizontal="center" vertical="center"/>
    </xf>
    <xf numFmtId="16" fontId="2" fillId="0" borderId="43" xfId="0" quotePrefix="1" applyNumberFormat="1" applyFont="1" applyBorder="1" applyAlignment="1">
      <alignment horizontal="center" vertical="center"/>
    </xf>
    <xf numFmtId="16" fontId="2" fillId="0" borderId="2" xfId="0" quotePrefix="1" applyNumberFormat="1" applyFont="1" applyBorder="1" applyAlignment="1">
      <alignment horizontal="center" vertical="center"/>
    </xf>
    <xf numFmtId="16" fontId="2" fillId="0" borderId="44" xfId="0" quotePrefix="1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0</xdr:row>
      <xdr:rowOff>0</xdr:rowOff>
    </xdr:from>
    <xdr:to>
      <xdr:col>8</xdr:col>
      <xdr:colOff>314324</xdr:colOff>
      <xdr:row>2</xdr:row>
      <xdr:rowOff>66674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24525" y="0"/>
          <a:ext cx="1590674" cy="704849"/>
        </a:xfrm>
        <a:prstGeom prst="rect">
          <a:avLst/>
        </a:prstGeom>
      </xdr:spPr>
    </xdr:pic>
    <xdr:clientData/>
  </xdr:twoCellAnchor>
  <xdr:twoCellAnchor editAs="oneCell">
    <xdr:from>
      <xdr:col>6</xdr:col>
      <xdr:colOff>352425</xdr:colOff>
      <xdr:row>0</xdr:row>
      <xdr:rowOff>0</xdr:rowOff>
    </xdr:from>
    <xdr:to>
      <xdr:col>8</xdr:col>
      <xdr:colOff>314324</xdr:colOff>
      <xdr:row>2</xdr:row>
      <xdr:rowOff>66674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24525" y="0"/>
          <a:ext cx="1590674" cy="7048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142876</xdr:rowOff>
    </xdr:from>
    <xdr:to>
      <xdr:col>9</xdr:col>
      <xdr:colOff>819150</xdr:colOff>
      <xdr:row>3</xdr:row>
      <xdr:rowOff>38101</xdr:rowOff>
    </xdr:to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0" y="142876"/>
          <a:ext cx="2124075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371475</xdr:colOff>
      <xdr:row>0</xdr:row>
      <xdr:rowOff>142876</xdr:rowOff>
    </xdr:from>
    <xdr:to>
      <xdr:col>9</xdr:col>
      <xdr:colOff>819150</xdr:colOff>
      <xdr:row>3</xdr:row>
      <xdr:rowOff>38101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0" y="142876"/>
          <a:ext cx="2124075" cy="647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466726</xdr:colOff>
      <xdr:row>0</xdr:row>
      <xdr:rowOff>19050</xdr:rowOff>
    </xdr:from>
    <xdr:to>
      <xdr:col>5</xdr:col>
      <xdr:colOff>438151</xdr:colOff>
      <xdr:row>2</xdr:row>
      <xdr:rowOff>114299</xdr:rowOff>
    </xdr:to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1" y="19050"/>
          <a:ext cx="2286000" cy="590549"/>
        </a:xfrm>
        <a:prstGeom prst="rect">
          <a:avLst/>
        </a:prstGeom>
      </xdr:spPr>
    </xdr:pic>
    <xdr:clientData/>
  </xdr:twoCellAnchor>
  <xdr:twoCellAnchor editAs="oneCell">
    <xdr:from>
      <xdr:col>2</xdr:col>
      <xdr:colOff>466726</xdr:colOff>
      <xdr:row>0</xdr:row>
      <xdr:rowOff>19050</xdr:rowOff>
    </xdr:from>
    <xdr:to>
      <xdr:col>5</xdr:col>
      <xdr:colOff>438151</xdr:colOff>
      <xdr:row>2</xdr:row>
      <xdr:rowOff>114299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76851" y="19050"/>
          <a:ext cx="2286000" cy="5905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704851</xdr:colOff>
      <xdr:row>0</xdr:row>
      <xdr:rowOff>104775</xdr:rowOff>
    </xdr:from>
    <xdr:to>
      <xdr:col>6</xdr:col>
      <xdr:colOff>257176</xdr:colOff>
      <xdr:row>2</xdr:row>
      <xdr:rowOff>200024</xdr:rowOff>
    </xdr:to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1" y="104775"/>
          <a:ext cx="1800225" cy="590549"/>
        </a:xfrm>
        <a:prstGeom prst="rect">
          <a:avLst/>
        </a:prstGeom>
      </xdr:spPr>
    </xdr:pic>
    <xdr:clientData/>
  </xdr:twoCellAnchor>
  <xdr:twoCellAnchor editAs="oneCell">
    <xdr:from>
      <xdr:col>3</xdr:col>
      <xdr:colOff>704851</xdr:colOff>
      <xdr:row>0</xdr:row>
      <xdr:rowOff>104775</xdr:rowOff>
    </xdr:from>
    <xdr:to>
      <xdr:col>6</xdr:col>
      <xdr:colOff>257176</xdr:colOff>
      <xdr:row>2</xdr:row>
      <xdr:rowOff>200024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1" y="104775"/>
          <a:ext cx="1800225" cy="59054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1990725" cy="571500"/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81700" y="0"/>
          <a:ext cx="1990725" cy="57150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0</xdr:row>
      <xdr:rowOff>0</xdr:rowOff>
    </xdr:from>
    <xdr:ext cx="1990725" cy="571500"/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8300" y="0"/>
          <a:ext cx="1990725" cy="57150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2562226</xdr:colOff>
      <xdr:row>0</xdr:row>
      <xdr:rowOff>0</xdr:rowOff>
    </xdr:from>
    <xdr:ext cx="1866900" cy="657225"/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6326" y="0"/>
          <a:ext cx="1866900" cy="657225"/>
        </a:xfrm>
        <a:prstGeom prst="rect">
          <a:avLst/>
        </a:prstGeom>
      </xdr:spPr>
    </xdr:pic>
    <xdr:clientData/>
  </xdr:oneCellAnchor>
  <xdr:oneCellAnchor>
    <xdr:from>
      <xdr:col>5</xdr:col>
      <xdr:colOff>2562226</xdr:colOff>
      <xdr:row>0</xdr:row>
      <xdr:rowOff>0</xdr:rowOff>
    </xdr:from>
    <xdr:ext cx="1866900" cy="657225"/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6326" y="0"/>
          <a:ext cx="1866900" cy="657225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10</xdr:row>
      <xdr:rowOff>0</xdr:rowOff>
    </xdr:from>
    <xdr:to>
      <xdr:col>10</xdr:col>
      <xdr:colOff>28575</xdr:colOff>
      <xdr:row>15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6792575" y="1943100"/>
          <a:ext cx="285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C0C0C0"/>
          </a:outerShdw>
        </a:effectLst>
      </xdr:spPr>
    </xdr:sp>
    <xdr:clientData/>
  </xdr:twoCellAnchor>
  <xdr:twoCellAnchor editAs="oneCell">
    <xdr:from>
      <xdr:col>5</xdr:col>
      <xdr:colOff>666750</xdr:colOff>
      <xdr:row>0</xdr:row>
      <xdr:rowOff>47625</xdr:rowOff>
    </xdr:from>
    <xdr:to>
      <xdr:col>7</xdr:col>
      <xdr:colOff>390525</xdr:colOff>
      <xdr:row>4</xdr:row>
      <xdr:rowOff>66675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47625"/>
          <a:ext cx="1562100" cy="7429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28575</xdr:colOff>
      <xdr:row>15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1906250" y="2324100"/>
          <a:ext cx="285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C0C0C0"/>
          </a:outerShdw>
        </a:effectLst>
      </xdr:spPr>
    </xdr:sp>
    <xdr:clientData/>
  </xdr:twoCellAnchor>
  <xdr:twoCellAnchor editAs="oneCell">
    <xdr:from>
      <xdr:col>5</xdr:col>
      <xdr:colOff>666750</xdr:colOff>
      <xdr:row>0</xdr:row>
      <xdr:rowOff>47625</xdr:rowOff>
    </xdr:from>
    <xdr:to>
      <xdr:col>7</xdr:col>
      <xdr:colOff>390525</xdr:colOff>
      <xdr:row>4</xdr:row>
      <xdr:rowOff>66675</xdr:rowOff>
    </xdr:to>
    <xdr:pic>
      <xdr:nvPicPr>
        <xdr:cNvPr id="5" name="Picture 4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81650" y="47625"/>
          <a:ext cx="1562100" cy="7429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369093</xdr:rowOff>
    </xdr:from>
    <xdr:to>
      <xdr:col>12</xdr:col>
      <xdr:colOff>359569</xdr:colOff>
      <xdr:row>4</xdr:row>
      <xdr:rowOff>15833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2413457" y="616743"/>
          <a:ext cx="3455194" cy="2563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11</xdr:col>
      <xdr:colOff>0</xdr:colOff>
      <xdr:row>2</xdr:row>
      <xdr:rowOff>-1</xdr:rowOff>
    </xdr:from>
    <xdr:to>
      <xdr:col>12</xdr:col>
      <xdr:colOff>547687</xdr:colOff>
      <xdr:row>2</xdr:row>
      <xdr:rowOff>189664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2222956" y="428624"/>
          <a:ext cx="3452812" cy="2182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1095375</xdr:colOff>
      <xdr:row>0</xdr:row>
      <xdr:rowOff>109537</xdr:rowOff>
    </xdr:from>
    <xdr:to>
      <xdr:col>6</xdr:col>
      <xdr:colOff>914400</xdr:colOff>
      <xdr:row>3</xdr:row>
      <xdr:rowOff>114300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0" y="109537"/>
          <a:ext cx="2019300" cy="623888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369093</xdr:rowOff>
    </xdr:from>
    <xdr:to>
      <xdr:col>12</xdr:col>
      <xdr:colOff>359569</xdr:colOff>
      <xdr:row>4</xdr:row>
      <xdr:rowOff>15833</xdr:rowOff>
    </xdr:to>
    <xdr:sp macro="" textlink="">
      <xdr:nvSpPr>
        <xdr:cNvPr id="5" name="WordArt 1"/>
        <xdr:cNvSpPr>
          <a:spLocks noChangeArrowheads="1" noChangeShapeType="1" noTextEdit="1"/>
        </xdr:cNvSpPr>
      </xdr:nvSpPr>
      <xdr:spPr bwMode="auto">
        <a:xfrm>
          <a:off x="13956507" y="616743"/>
          <a:ext cx="1607344" cy="2182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11</xdr:col>
      <xdr:colOff>0</xdr:colOff>
      <xdr:row>2</xdr:row>
      <xdr:rowOff>-1</xdr:rowOff>
    </xdr:from>
    <xdr:to>
      <xdr:col>12</xdr:col>
      <xdr:colOff>547687</xdr:colOff>
      <xdr:row>2</xdr:row>
      <xdr:rowOff>189664</xdr:rowOff>
    </xdr:to>
    <xdr:sp macro="" textlink="">
      <xdr:nvSpPr>
        <xdr:cNvPr id="6" name="WordArt 1"/>
        <xdr:cNvSpPr>
          <a:spLocks noChangeArrowheads="1" noChangeShapeType="1" noTextEdit="1"/>
        </xdr:cNvSpPr>
      </xdr:nvSpPr>
      <xdr:spPr bwMode="auto">
        <a:xfrm>
          <a:off x="13766006" y="428624"/>
          <a:ext cx="1795462" cy="18966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1400" b="1" kern="10" spc="-70">
            <a:ln w="9525">
              <a:noFill/>
              <a:round/>
              <a:headEnd/>
              <a:tailEnd/>
            </a:ln>
            <a:gradFill rotWithShape="0">
              <a:gsLst>
                <a:gs pos="0">
                  <a:srgbClr val="FF8080"/>
                </a:gs>
                <a:gs pos="100000">
                  <a:srgbClr val="800000"/>
                </a:gs>
              </a:gsLst>
              <a:lin ang="5400000" scaled="1"/>
            </a:gradFill>
            <a:effectLst>
              <a:outerShdw dist="35921" dir="2700000" algn="ctr" rotWithShape="0">
                <a:srgbClr val="C0C0C0"/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1095375</xdr:colOff>
      <xdr:row>0</xdr:row>
      <xdr:rowOff>109537</xdr:rowOff>
    </xdr:from>
    <xdr:to>
      <xdr:col>6</xdr:col>
      <xdr:colOff>914400</xdr:colOff>
      <xdr:row>3</xdr:row>
      <xdr:rowOff>114300</xdr:rowOff>
    </xdr:to>
    <xdr:pic>
      <xdr:nvPicPr>
        <xdr:cNvPr id="7" name="Picture 6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0" y="109537"/>
          <a:ext cx="2019300" cy="62388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457201</xdr:colOff>
      <xdr:row>0</xdr:row>
      <xdr:rowOff>66675</xdr:rowOff>
    </xdr:from>
    <xdr:to>
      <xdr:col>12</xdr:col>
      <xdr:colOff>561977</xdr:colOff>
      <xdr:row>3</xdr:row>
      <xdr:rowOff>152400</xdr:rowOff>
    </xdr:to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1" y="66675"/>
          <a:ext cx="2009776" cy="685800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457201</xdr:colOff>
      <xdr:row>0</xdr:row>
      <xdr:rowOff>66675</xdr:rowOff>
    </xdr:from>
    <xdr:to>
      <xdr:col>12</xdr:col>
      <xdr:colOff>561977</xdr:colOff>
      <xdr:row>3</xdr:row>
      <xdr:rowOff>152400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1" y="66675"/>
          <a:ext cx="2009776" cy="6858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47625</xdr:rowOff>
    </xdr:from>
    <xdr:to>
      <xdr:col>8</xdr:col>
      <xdr:colOff>95250</xdr:colOff>
      <xdr:row>3</xdr:row>
      <xdr:rowOff>114300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33975" y="47625"/>
          <a:ext cx="2200275" cy="619125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762000</xdr:colOff>
      <xdr:row>0</xdr:row>
      <xdr:rowOff>47625</xdr:rowOff>
    </xdr:from>
    <xdr:to>
      <xdr:col>8</xdr:col>
      <xdr:colOff>95250</xdr:colOff>
      <xdr:row>3</xdr:row>
      <xdr:rowOff>114300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33975" y="47625"/>
          <a:ext cx="2200275" cy="6191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2143124</xdr:colOff>
      <xdr:row>0</xdr:row>
      <xdr:rowOff>95250</xdr:rowOff>
    </xdr:from>
    <xdr:to>
      <xdr:col>7</xdr:col>
      <xdr:colOff>219074</xdr:colOff>
      <xdr:row>4</xdr:row>
      <xdr:rowOff>57150</xdr:rowOff>
    </xdr:to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48274" y="95250"/>
          <a:ext cx="1952625" cy="666750"/>
        </a:xfrm>
        <a:prstGeom prst="rect">
          <a:avLst/>
        </a:prstGeom>
      </xdr:spPr>
    </xdr:pic>
    <xdr:clientData/>
  </xdr:twoCellAnchor>
  <xdr:twoCellAnchor editAs="oneCell">
    <xdr:from>
      <xdr:col>5</xdr:col>
      <xdr:colOff>2143124</xdr:colOff>
      <xdr:row>0</xdr:row>
      <xdr:rowOff>95250</xdr:rowOff>
    </xdr:from>
    <xdr:to>
      <xdr:col>7</xdr:col>
      <xdr:colOff>219074</xdr:colOff>
      <xdr:row>4</xdr:row>
      <xdr:rowOff>57150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48274" y="95250"/>
          <a:ext cx="1952625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11</xdr:row>
      <xdr:rowOff>28575</xdr:rowOff>
    </xdr:from>
    <xdr:ext cx="76200" cy="208046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8020050" y="1676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C0C0C0"/>
          </a:outerShdw>
        </a:effectLst>
      </xdr:spPr>
    </xdr:sp>
    <xdr:clientData/>
  </xdr:oneCellAnchor>
  <xdr:twoCellAnchor editAs="oneCell">
    <xdr:from>
      <xdr:col>6</xdr:col>
      <xdr:colOff>781051</xdr:colOff>
      <xdr:row>0</xdr:row>
      <xdr:rowOff>0</xdr:rowOff>
    </xdr:from>
    <xdr:to>
      <xdr:col>9</xdr:col>
      <xdr:colOff>371476</xdr:colOff>
      <xdr:row>3</xdr:row>
      <xdr:rowOff>85725</xdr:rowOff>
    </xdr:to>
    <xdr:pic>
      <xdr:nvPicPr>
        <xdr:cNvPr id="5" name="Picture 4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43526" y="0"/>
          <a:ext cx="2419350" cy="695325"/>
        </a:xfrm>
        <a:prstGeom prst="rect">
          <a:avLst/>
        </a:prstGeom>
      </xdr:spPr>
    </xdr:pic>
    <xdr:clientData/>
  </xdr:twoCellAnchor>
  <xdr:oneCellAnchor>
    <xdr:from>
      <xdr:col>11</xdr:col>
      <xdr:colOff>0</xdr:colOff>
      <xdr:row>11</xdr:row>
      <xdr:rowOff>28575</xdr:rowOff>
    </xdr:from>
    <xdr:ext cx="76200" cy="208046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8343900" y="1952625"/>
          <a:ext cx="76200" cy="20804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C0C0C0"/>
          </a:outerShdw>
        </a:effectLst>
      </xdr:spPr>
    </xdr:sp>
    <xdr:clientData/>
  </xdr:oneCellAnchor>
  <xdr:twoCellAnchor editAs="oneCell">
    <xdr:from>
      <xdr:col>6</xdr:col>
      <xdr:colOff>781051</xdr:colOff>
      <xdr:row>0</xdr:row>
      <xdr:rowOff>0</xdr:rowOff>
    </xdr:from>
    <xdr:to>
      <xdr:col>9</xdr:col>
      <xdr:colOff>371476</xdr:colOff>
      <xdr:row>3</xdr:row>
      <xdr:rowOff>85725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43526" y="0"/>
          <a:ext cx="2419350" cy="6953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560945</xdr:colOff>
      <xdr:row>0</xdr:row>
      <xdr:rowOff>0</xdr:rowOff>
    </xdr:from>
    <xdr:to>
      <xdr:col>10</xdr:col>
      <xdr:colOff>251255</xdr:colOff>
      <xdr:row>2</xdr:row>
      <xdr:rowOff>28575</xdr:rowOff>
    </xdr:to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7320" y="0"/>
          <a:ext cx="2319210" cy="504825"/>
        </a:xfrm>
        <a:prstGeom prst="rect">
          <a:avLst/>
        </a:prstGeom>
      </xdr:spPr>
    </xdr:pic>
    <xdr:clientData/>
  </xdr:twoCellAnchor>
  <xdr:twoCellAnchor editAs="oneCell">
    <xdr:from>
      <xdr:col>6</xdr:col>
      <xdr:colOff>560945</xdr:colOff>
      <xdr:row>0</xdr:row>
      <xdr:rowOff>0</xdr:rowOff>
    </xdr:from>
    <xdr:to>
      <xdr:col>10</xdr:col>
      <xdr:colOff>251255</xdr:colOff>
      <xdr:row>2</xdr:row>
      <xdr:rowOff>28575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3970" y="0"/>
          <a:ext cx="2319210" cy="5048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12</xdr:row>
      <xdr:rowOff>28575</xdr:rowOff>
    </xdr:from>
    <xdr:ext cx="76200" cy="208046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8343900" y="1952625"/>
          <a:ext cx="76200" cy="20804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C0C0C0"/>
          </a:outerShdw>
        </a:effectLst>
      </xdr:spPr>
    </xdr:sp>
    <xdr:clientData/>
  </xdr:oneCellAnchor>
  <xdr:twoCellAnchor editAs="oneCell">
    <xdr:from>
      <xdr:col>8</xdr:col>
      <xdr:colOff>133350</xdr:colOff>
      <xdr:row>0</xdr:row>
      <xdr:rowOff>0</xdr:rowOff>
    </xdr:from>
    <xdr:to>
      <xdr:col>11</xdr:col>
      <xdr:colOff>9524</xdr:colOff>
      <xdr:row>2</xdr:row>
      <xdr:rowOff>190500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7450" y="0"/>
          <a:ext cx="1847849" cy="695325"/>
        </a:xfrm>
        <a:prstGeom prst="rect">
          <a:avLst/>
        </a:prstGeom>
      </xdr:spPr>
    </xdr:pic>
    <xdr:clientData/>
  </xdr:twoCellAnchor>
  <xdr:oneCellAnchor>
    <xdr:from>
      <xdr:col>14</xdr:col>
      <xdr:colOff>0</xdr:colOff>
      <xdr:row>12</xdr:row>
      <xdr:rowOff>28575</xdr:rowOff>
    </xdr:from>
    <xdr:ext cx="76200" cy="208046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9658350" y="2828925"/>
          <a:ext cx="76200" cy="20804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C0C0C0"/>
          </a:outerShdw>
        </a:effectLst>
      </xdr:spPr>
    </xdr:sp>
    <xdr:clientData/>
  </xdr:oneCellAnchor>
  <xdr:twoCellAnchor editAs="oneCell">
    <xdr:from>
      <xdr:col>8</xdr:col>
      <xdr:colOff>133350</xdr:colOff>
      <xdr:row>0</xdr:row>
      <xdr:rowOff>0</xdr:rowOff>
    </xdr:from>
    <xdr:to>
      <xdr:col>11</xdr:col>
      <xdr:colOff>9524</xdr:colOff>
      <xdr:row>2</xdr:row>
      <xdr:rowOff>190500</xdr:rowOff>
    </xdr:to>
    <xdr:pic>
      <xdr:nvPicPr>
        <xdr:cNvPr id="5" name="Picture 4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0" y="0"/>
          <a:ext cx="1847849" cy="695325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590550</xdr:colOff>
      <xdr:row>0</xdr:row>
      <xdr:rowOff>19050</xdr:rowOff>
    </xdr:from>
    <xdr:to>
      <xdr:col>8</xdr:col>
      <xdr:colOff>180975</xdr:colOff>
      <xdr:row>2</xdr:row>
      <xdr:rowOff>133350</xdr:rowOff>
    </xdr:to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0" y="19050"/>
          <a:ext cx="1666875" cy="571500"/>
        </a:xfrm>
        <a:prstGeom prst="rect">
          <a:avLst/>
        </a:prstGeom>
      </xdr:spPr>
    </xdr:pic>
    <xdr:clientData/>
  </xdr:twoCellAnchor>
  <xdr:twoCellAnchor editAs="oneCell">
    <xdr:from>
      <xdr:col>5</xdr:col>
      <xdr:colOff>590550</xdr:colOff>
      <xdr:row>0</xdr:row>
      <xdr:rowOff>19050</xdr:rowOff>
    </xdr:from>
    <xdr:to>
      <xdr:col>8</xdr:col>
      <xdr:colOff>180975</xdr:colOff>
      <xdr:row>2</xdr:row>
      <xdr:rowOff>133350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0" y="19050"/>
          <a:ext cx="1666875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0</xdr:row>
      <xdr:rowOff>161923</xdr:rowOff>
    </xdr:from>
    <xdr:to>
      <xdr:col>10</xdr:col>
      <xdr:colOff>533400</xdr:colOff>
      <xdr:row>2</xdr:row>
      <xdr:rowOff>114299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53100" y="161923"/>
          <a:ext cx="1857375" cy="571501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304800</xdr:colOff>
      <xdr:row>0</xdr:row>
      <xdr:rowOff>161923</xdr:rowOff>
    </xdr:from>
    <xdr:to>
      <xdr:col>10</xdr:col>
      <xdr:colOff>533400</xdr:colOff>
      <xdr:row>2</xdr:row>
      <xdr:rowOff>114299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161923"/>
          <a:ext cx="1857375" cy="5715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76200</xdr:rowOff>
    </xdr:from>
    <xdr:to>
      <xdr:col>11</xdr:col>
      <xdr:colOff>533400</xdr:colOff>
      <xdr:row>0</xdr:row>
      <xdr:rowOff>79163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57850" y="76200"/>
          <a:ext cx="2714625" cy="619125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10</xdr:col>
      <xdr:colOff>525780</xdr:colOff>
      <xdr:row>3</xdr:row>
      <xdr:rowOff>114300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6425" y="95250"/>
          <a:ext cx="1859280" cy="6096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76200</xdr:rowOff>
    </xdr:from>
    <xdr:to>
      <xdr:col>11</xdr:col>
      <xdr:colOff>533400</xdr:colOff>
      <xdr:row>0</xdr:row>
      <xdr:rowOff>79163</xdr:rowOff>
    </xdr:to>
    <xdr:pic>
      <xdr:nvPicPr>
        <xdr:cNvPr id="5" name="Picture 4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29300" y="76200"/>
          <a:ext cx="2714625" cy="2963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10</xdr:col>
      <xdr:colOff>525780</xdr:colOff>
      <xdr:row>3</xdr:row>
      <xdr:rowOff>114300</xdr:rowOff>
    </xdr:to>
    <xdr:pic>
      <xdr:nvPicPr>
        <xdr:cNvPr id="6" name="Picture 5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95250"/>
          <a:ext cx="185928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0</xdr:rowOff>
    </xdr:from>
    <xdr:to>
      <xdr:col>6</xdr:col>
      <xdr:colOff>609600</xdr:colOff>
      <xdr:row>2</xdr:row>
      <xdr:rowOff>104775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71975" y="0"/>
          <a:ext cx="2162175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600075</xdr:colOff>
      <xdr:row>0</xdr:row>
      <xdr:rowOff>66675</xdr:rowOff>
    </xdr:from>
    <xdr:to>
      <xdr:col>13</xdr:col>
      <xdr:colOff>28576</xdr:colOff>
      <xdr:row>3</xdr:row>
      <xdr:rowOff>133350</xdr:rowOff>
    </xdr:to>
    <xdr:pic>
      <xdr:nvPicPr>
        <xdr:cNvPr id="4" name="Picture 3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9275" y="66675"/>
          <a:ext cx="2466976" cy="695325"/>
        </a:xfrm>
        <a:prstGeom prst="rect">
          <a:avLst/>
        </a:prstGeom>
      </xdr:spPr>
    </xdr:pic>
    <xdr:clientData/>
  </xdr:twoCellAnchor>
  <xdr:twoCellAnchor editAs="oneCell">
    <xdr:from>
      <xdr:col>9</xdr:col>
      <xdr:colOff>600075</xdr:colOff>
      <xdr:row>0</xdr:row>
      <xdr:rowOff>66675</xdr:rowOff>
    </xdr:from>
    <xdr:to>
      <xdr:col>13</xdr:col>
      <xdr:colOff>28576</xdr:colOff>
      <xdr:row>3</xdr:row>
      <xdr:rowOff>133350</xdr:rowOff>
    </xdr:to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29275" y="66675"/>
          <a:ext cx="2466976" cy="6953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342900</xdr:colOff>
      <xdr:row>0</xdr:row>
      <xdr:rowOff>19049</xdr:rowOff>
    </xdr:from>
    <xdr:ext cx="2200275" cy="742951"/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58075" y="19049"/>
          <a:ext cx="2200275" cy="742951"/>
        </a:xfrm>
        <a:prstGeom prst="rect">
          <a:avLst/>
        </a:prstGeom>
      </xdr:spPr>
    </xdr:pic>
    <xdr:clientData/>
  </xdr:oneCellAnchor>
  <xdr:oneCellAnchor>
    <xdr:from>
      <xdr:col>9</xdr:col>
      <xdr:colOff>342900</xdr:colOff>
      <xdr:row>0</xdr:row>
      <xdr:rowOff>19049</xdr:rowOff>
    </xdr:from>
    <xdr:ext cx="2200275" cy="742951"/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58075" y="19049"/>
          <a:ext cx="2200275" cy="74295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523875</xdr:colOff>
      <xdr:row>0</xdr:row>
      <xdr:rowOff>142874</xdr:rowOff>
    </xdr:from>
    <xdr:ext cx="2781299" cy="657225"/>
    <xdr:pic>
      <xdr:nvPicPr>
        <xdr:cNvPr id="2" name="Picture 1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15150" y="142874"/>
          <a:ext cx="2781299" cy="657225"/>
        </a:xfrm>
        <a:prstGeom prst="rect">
          <a:avLst/>
        </a:prstGeom>
      </xdr:spPr>
    </xdr:pic>
    <xdr:clientData/>
  </xdr:oneCellAnchor>
  <xdr:oneCellAnchor>
    <xdr:from>
      <xdr:col>8</xdr:col>
      <xdr:colOff>523875</xdr:colOff>
      <xdr:row>0</xdr:row>
      <xdr:rowOff>142874</xdr:rowOff>
    </xdr:from>
    <xdr:ext cx="2781299" cy="657225"/>
    <xdr:pic>
      <xdr:nvPicPr>
        <xdr:cNvPr id="3" name="Picture 2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15150" y="142874"/>
          <a:ext cx="2781299" cy="65722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11</xdr:row>
      <xdr:rowOff>0</xdr:rowOff>
    </xdr:from>
    <xdr:to>
      <xdr:col>13</xdr:col>
      <xdr:colOff>28575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5344775" y="1533525"/>
          <a:ext cx="285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C0C0C0"/>
          </a:outerShdw>
        </a:effectLst>
      </xdr:spPr>
    </xdr:sp>
    <xdr:clientData/>
  </xdr:twoCellAnchor>
  <xdr:twoCellAnchor editAs="oneCell">
    <xdr:from>
      <xdr:col>8</xdr:col>
      <xdr:colOff>962025</xdr:colOff>
      <xdr:row>0</xdr:row>
      <xdr:rowOff>0</xdr:rowOff>
    </xdr:from>
    <xdr:to>
      <xdr:col>11</xdr:col>
      <xdr:colOff>76200</xdr:colOff>
      <xdr:row>4</xdr:row>
      <xdr:rowOff>19050</xdr:rowOff>
    </xdr:to>
    <xdr:pic>
      <xdr:nvPicPr>
        <xdr:cNvPr id="5" name="Picture 4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62850" y="0"/>
          <a:ext cx="1676400" cy="74295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28575</xdr:colOff>
      <xdr:row>16</xdr:row>
      <xdr:rowOff>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5068550" y="2762250"/>
          <a:ext cx="285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C0C0C0"/>
          </a:outerShdw>
        </a:effectLst>
      </xdr:spPr>
    </xdr:sp>
    <xdr:clientData/>
  </xdr:twoCellAnchor>
  <xdr:twoCellAnchor editAs="oneCell">
    <xdr:from>
      <xdr:col>8</xdr:col>
      <xdr:colOff>962025</xdr:colOff>
      <xdr:row>0</xdr:row>
      <xdr:rowOff>0</xdr:rowOff>
    </xdr:from>
    <xdr:to>
      <xdr:col>11</xdr:col>
      <xdr:colOff>76200</xdr:colOff>
      <xdr:row>4</xdr:row>
      <xdr:rowOff>19050</xdr:rowOff>
    </xdr:to>
    <xdr:pic>
      <xdr:nvPicPr>
        <xdr:cNvPr id="7" name="Picture 6" descr="ARM_DESCRIPTOR_BLACK_H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62850" y="0"/>
          <a:ext cx="167640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333399"/>
            </a:gs>
            <a:gs pos="100000">
              <a:srgbClr val="333399">
                <a:gamma/>
                <a:tint val="63922"/>
                <a:invGamma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333399"/>
            </a:gs>
            <a:gs pos="100000">
              <a:srgbClr val="333399">
                <a:gamma/>
                <a:tint val="63922"/>
                <a:invGamma/>
              </a:srgbClr>
            </a:gs>
          </a:gsLst>
          <a:lin ang="5400000" scaled="1"/>
        </a:gra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C0C0C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555"/>
  <sheetViews>
    <sheetView showGridLines="0" zoomScaleNormal="100" workbookViewId="0">
      <pane xSplit="6" ySplit="11" topLeftCell="G12" activePane="bottomRight" state="frozen"/>
      <selection activeCell="E83" sqref="E83"/>
      <selection pane="topRight" activeCell="E83" sqref="E83"/>
      <selection pane="bottomLeft" activeCell="E83" sqref="E83"/>
      <selection pane="bottomRight" activeCell="G87" sqref="G87:G103"/>
    </sheetView>
  </sheetViews>
  <sheetFormatPr defaultRowHeight="15" x14ac:dyDescent="0.25"/>
  <cols>
    <col min="1" max="1" width="4.7109375" style="1" customWidth="1"/>
    <col min="2" max="4" width="3.7109375" style="1" customWidth="1"/>
    <col min="5" max="5" width="58" style="1" customWidth="1"/>
    <col min="6" max="6" width="6.7109375" style="1" customWidth="1"/>
    <col min="7" max="7" width="12.140625" style="1" customWidth="1"/>
    <col min="8" max="8" width="12.28515625" style="1" customWidth="1"/>
    <col min="9" max="9" width="11.28515625" style="1" customWidth="1"/>
    <col min="10" max="16384" width="9.140625" style="1"/>
  </cols>
  <sheetData>
    <row r="1" spans="1:9" ht="25.5" customHeight="1" x14ac:dyDescent="0.25">
      <c r="I1" s="2" t="s">
        <v>168</v>
      </c>
    </row>
    <row r="2" spans="1:9" ht="24.75" customHeight="1" x14ac:dyDescent="0.3">
      <c r="A2" s="169"/>
      <c r="B2" s="169" t="s">
        <v>391</v>
      </c>
      <c r="C2" s="169"/>
    </row>
    <row r="3" spans="1:9" ht="9.9499999999999993" customHeight="1" x14ac:dyDescent="0.25">
      <c r="H3" s="5"/>
    </row>
    <row r="4" spans="1:9" ht="15" customHeight="1" x14ac:dyDescent="0.25">
      <c r="B4" s="2" t="s">
        <v>282</v>
      </c>
      <c r="H4" s="5"/>
    </row>
    <row r="5" spans="1:9" ht="15" customHeight="1" x14ac:dyDescent="0.25">
      <c r="B5" s="2"/>
      <c r="G5" s="438" t="s">
        <v>203</v>
      </c>
      <c r="H5" s="439"/>
      <c r="I5" s="176" t="s">
        <v>100</v>
      </c>
    </row>
    <row r="6" spans="1:9" ht="15" customHeight="1" x14ac:dyDescent="0.25">
      <c r="B6" s="2"/>
      <c r="G6" s="438" t="s">
        <v>94</v>
      </c>
      <c r="H6" s="438"/>
      <c r="I6" s="176" t="s">
        <v>50</v>
      </c>
    </row>
    <row r="7" spans="1:9" ht="15" customHeight="1" x14ac:dyDescent="0.25">
      <c r="B7" s="2"/>
      <c r="G7" s="438" t="s">
        <v>48</v>
      </c>
      <c r="H7" s="438"/>
      <c r="I7" s="176" t="s">
        <v>49</v>
      </c>
    </row>
    <row r="8" spans="1:9" ht="15" customHeight="1" x14ac:dyDescent="0.25">
      <c r="B8" s="2"/>
      <c r="G8" s="438"/>
      <c r="H8" s="176" t="s">
        <v>246</v>
      </c>
      <c r="I8" s="176" t="s">
        <v>246</v>
      </c>
    </row>
    <row r="9" spans="1:9" ht="15" customHeight="1" x14ac:dyDescent="0.25">
      <c r="F9" s="451"/>
      <c r="G9" s="134">
        <v>2013</v>
      </c>
      <c r="H9" s="133">
        <v>2012</v>
      </c>
      <c r="I9" s="133">
        <v>2013</v>
      </c>
    </row>
    <row r="10" spans="1:9" ht="15" customHeight="1" x14ac:dyDescent="0.25">
      <c r="F10" s="5" t="s">
        <v>82</v>
      </c>
      <c r="G10" s="57" t="s">
        <v>47</v>
      </c>
      <c r="H10" s="176" t="s">
        <v>47</v>
      </c>
      <c r="I10" s="176" t="s">
        <v>47</v>
      </c>
    </row>
    <row r="11" spans="1:9" ht="6" customHeight="1" x14ac:dyDescent="0.25">
      <c r="B11" s="3"/>
      <c r="C11" s="3"/>
      <c r="D11" s="3"/>
      <c r="E11" s="3"/>
      <c r="F11" s="3"/>
      <c r="G11" s="3"/>
      <c r="H11" s="3"/>
      <c r="I11" s="3"/>
    </row>
    <row r="12" spans="1:9" ht="6" customHeight="1" x14ac:dyDescent="0.25"/>
    <row r="13" spans="1:9" ht="15" customHeight="1" x14ac:dyDescent="0.25">
      <c r="B13" s="32" t="s">
        <v>6</v>
      </c>
      <c r="C13" s="6"/>
      <c r="D13" s="6"/>
      <c r="E13" s="6"/>
      <c r="F13" s="7"/>
      <c r="G13" s="22"/>
      <c r="H13" s="23"/>
    </row>
    <row r="14" spans="1:9" ht="3" customHeight="1" x14ac:dyDescent="0.25">
      <c r="B14" s="32"/>
      <c r="C14" s="6"/>
      <c r="D14" s="6"/>
      <c r="E14" s="6"/>
      <c r="F14" s="7"/>
      <c r="G14" s="22"/>
      <c r="H14" s="23"/>
    </row>
    <row r="15" spans="1:9" ht="15" customHeight="1" x14ac:dyDescent="0.25">
      <c r="B15" s="32" t="s">
        <v>23</v>
      </c>
      <c r="C15" s="6"/>
      <c r="D15" s="6"/>
      <c r="E15" s="6"/>
      <c r="F15" s="7"/>
      <c r="G15" s="22"/>
      <c r="H15" s="23"/>
    </row>
    <row r="16" spans="1:9" ht="15" customHeight="1" x14ac:dyDescent="0.25">
      <c r="B16" s="6" t="s">
        <v>108</v>
      </c>
      <c r="C16" s="6"/>
      <c r="D16" s="6"/>
      <c r="E16" s="6"/>
      <c r="F16" s="53"/>
      <c r="G16" s="23">
        <v>11647.1604561399</v>
      </c>
      <c r="H16" s="23">
        <v>10803.785504607999</v>
      </c>
      <c r="I16" s="23">
        <v>11308.841778577998</v>
      </c>
    </row>
    <row r="17" spans="2:9" ht="15" customHeight="1" x14ac:dyDescent="0.25">
      <c r="B17" s="6" t="s">
        <v>95</v>
      </c>
      <c r="C17" s="6"/>
      <c r="D17" s="6"/>
      <c r="E17" s="6"/>
      <c r="F17" s="53"/>
      <c r="G17" s="23">
        <v>11.994999999999999</v>
      </c>
      <c r="H17" s="23">
        <v>11.994999999999999</v>
      </c>
      <c r="I17" s="23">
        <v>11.994999999999999</v>
      </c>
    </row>
    <row r="18" spans="2:9" ht="15" customHeight="1" x14ac:dyDescent="0.25">
      <c r="B18" s="6" t="s">
        <v>68</v>
      </c>
      <c r="C18" s="6"/>
      <c r="D18" s="6"/>
      <c r="E18" s="6"/>
      <c r="F18" s="53"/>
      <c r="G18" s="23">
        <v>171.31822</v>
      </c>
      <c r="H18" s="23">
        <v>183.74131</v>
      </c>
      <c r="I18" s="23">
        <v>178.43935000000002</v>
      </c>
    </row>
    <row r="19" spans="2:9" ht="15" customHeight="1" x14ac:dyDescent="0.25">
      <c r="B19" s="6" t="s">
        <v>58</v>
      </c>
      <c r="C19" s="6"/>
      <c r="D19" s="6"/>
      <c r="E19" s="6"/>
      <c r="F19" s="53"/>
      <c r="G19" s="23">
        <v>426.02499999999998</v>
      </c>
      <c r="H19" s="23">
        <v>3.6520000000000001</v>
      </c>
      <c r="I19" s="23">
        <v>326.95903999999996</v>
      </c>
    </row>
    <row r="20" spans="2:9" ht="15" customHeight="1" x14ac:dyDescent="0.25">
      <c r="B20" s="6" t="s">
        <v>264</v>
      </c>
      <c r="C20" s="6"/>
      <c r="D20" s="6"/>
      <c r="E20" s="6"/>
      <c r="F20" s="53"/>
      <c r="G20" s="23">
        <v>74.979380000000006</v>
      </c>
      <c r="H20" s="23">
        <v>102.61326</v>
      </c>
      <c r="I20" s="23">
        <v>89.997859999999974</v>
      </c>
    </row>
    <row r="21" spans="2:9" ht="15" customHeight="1" x14ac:dyDescent="0.25">
      <c r="B21" s="6" t="s">
        <v>173</v>
      </c>
      <c r="C21" s="6"/>
      <c r="D21" s="6"/>
      <c r="E21" s="6"/>
      <c r="F21" s="53"/>
      <c r="G21" s="23">
        <v>2.8241999999999998</v>
      </c>
      <c r="H21" s="200">
        <v>40.272599999999969</v>
      </c>
      <c r="I21" s="200">
        <v>3.2768999999999977</v>
      </c>
    </row>
    <row r="22" spans="2:9" ht="15" customHeight="1" x14ac:dyDescent="0.25">
      <c r="B22" s="6" t="s">
        <v>11</v>
      </c>
      <c r="C22" s="6"/>
      <c r="D22" s="6"/>
      <c r="E22" s="6"/>
      <c r="F22" s="53"/>
      <c r="G22" s="23">
        <v>0</v>
      </c>
      <c r="H22" s="23">
        <v>147</v>
      </c>
      <c r="I22" s="23">
        <v>0</v>
      </c>
    </row>
    <row r="23" spans="2:9" ht="15" customHeight="1" x14ac:dyDescent="0.25">
      <c r="B23" s="6" t="s">
        <v>99</v>
      </c>
      <c r="C23" s="6"/>
      <c r="D23" s="6"/>
      <c r="E23" s="6"/>
      <c r="F23" s="92"/>
      <c r="G23" s="23">
        <v>1210.9482379999999</v>
      </c>
      <c r="H23" s="23">
        <v>1449.4114979999999</v>
      </c>
      <c r="I23" s="23">
        <v>1419.7151680000002</v>
      </c>
    </row>
    <row r="24" spans="2:9" ht="15" customHeight="1" x14ac:dyDescent="0.25">
      <c r="B24" s="6" t="s">
        <v>314</v>
      </c>
      <c r="C24" s="6"/>
      <c r="D24" s="6"/>
      <c r="E24" s="6"/>
      <c r="F24" s="92">
        <v>4</v>
      </c>
      <c r="G24" s="23">
        <v>13909.2585</v>
      </c>
      <c r="H24" s="23">
        <v>11227.6953458443</v>
      </c>
      <c r="I24" s="23">
        <v>12505.608849391801</v>
      </c>
    </row>
    <row r="25" spans="2:9" ht="15" customHeight="1" x14ac:dyDescent="0.25">
      <c r="B25" s="6" t="s">
        <v>101</v>
      </c>
      <c r="C25" s="6"/>
      <c r="D25" s="6"/>
      <c r="E25" s="6"/>
      <c r="F25" s="92"/>
      <c r="G25" s="23">
        <v>1779.1599799999999</v>
      </c>
      <c r="H25" s="23">
        <v>4813.3175899999997</v>
      </c>
      <c r="I25" s="23">
        <v>2391.1115</v>
      </c>
    </row>
    <row r="26" spans="2:9" ht="6" customHeight="1" x14ac:dyDescent="0.25">
      <c r="B26" s="6"/>
      <c r="C26" s="6"/>
      <c r="D26" s="6"/>
      <c r="E26" s="6"/>
      <c r="F26" s="7"/>
      <c r="G26" s="3"/>
      <c r="H26" s="3"/>
      <c r="I26" s="3"/>
    </row>
    <row r="27" spans="2:9" ht="5.25" customHeight="1" x14ac:dyDescent="0.25">
      <c r="B27" s="6"/>
      <c r="C27" s="6"/>
      <c r="D27" s="6"/>
      <c r="E27" s="6"/>
      <c r="F27" s="7"/>
    </row>
    <row r="28" spans="2:9" ht="15" customHeight="1" x14ac:dyDescent="0.25">
      <c r="B28" s="6"/>
      <c r="C28" s="6"/>
      <c r="D28" s="6"/>
      <c r="E28" s="6"/>
      <c r="F28" s="7"/>
      <c r="G28" s="23">
        <v>29232.6684741399</v>
      </c>
      <c r="H28" s="23">
        <v>28784.4841084523</v>
      </c>
      <c r="I28" s="23">
        <v>28235.945445969803</v>
      </c>
    </row>
    <row r="29" spans="2:9" ht="3" customHeight="1" x14ac:dyDescent="0.25">
      <c r="B29" s="6"/>
      <c r="C29" s="6"/>
      <c r="D29" s="6"/>
      <c r="E29" s="6"/>
      <c r="F29" s="7"/>
      <c r="G29" s="3"/>
      <c r="H29" s="3"/>
      <c r="I29" s="3"/>
    </row>
    <row r="30" spans="2:9" ht="15" customHeight="1" x14ac:dyDescent="0.25">
      <c r="B30" s="32" t="s">
        <v>10</v>
      </c>
      <c r="C30" s="6"/>
      <c r="D30" s="6"/>
      <c r="E30" s="33"/>
      <c r="F30" s="7"/>
      <c r="G30" s="23"/>
      <c r="H30" s="23"/>
      <c r="I30" s="23"/>
    </row>
    <row r="31" spans="2:9" ht="15" customHeight="1" x14ac:dyDescent="0.25">
      <c r="B31" s="6" t="s">
        <v>11</v>
      </c>
      <c r="C31" s="6"/>
      <c r="D31" s="6"/>
      <c r="E31" s="6"/>
      <c r="F31" s="53"/>
      <c r="G31" s="23">
        <v>1101.4741100000001</v>
      </c>
      <c r="H31" s="23">
        <v>746.70302095999978</v>
      </c>
      <c r="I31" s="23">
        <v>1095.5384246600001</v>
      </c>
    </row>
    <row r="32" spans="2:9" ht="15" customHeight="1" x14ac:dyDescent="0.25">
      <c r="B32" s="6" t="s">
        <v>24</v>
      </c>
      <c r="C32" s="6"/>
      <c r="D32" s="6"/>
      <c r="E32" s="6"/>
      <c r="F32" s="7"/>
      <c r="G32" s="23">
        <v>2862.9444600000002</v>
      </c>
      <c r="H32" s="23">
        <v>2114.9540886850004</v>
      </c>
      <c r="I32" s="23">
        <v>2290.3973100000003</v>
      </c>
    </row>
    <row r="33" spans="2:9" ht="15" customHeight="1" x14ac:dyDescent="0.25">
      <c r="B33" s="6" t="s">
        <v>8</v>
      </c>
      <c r="C33" s="6"/>
      <c r="D33" s="6"/>
      <c r="E33" s="6"/>
      <c r="F33" s="7"/>
      <c r="G33" s="23">
        <v>3.1465168039999898</v>
      </c>
      <c r="H33" s="23">
        <v>32.019710059999994</v>
      </c>
      <c r="I33" s="23">
        <v>22.204938923999997</v>
      </c>
    </row>
    <row r="34" spans="2:9" ht="15" customHeight="1" x14ac:dyDescent="0.25">
      <c r="B34" s="6" t="s">
        <v>297</v>
      </c>
      <c r="C34" s="6"/>
      <c r="D34" s="6"/>
      <c r="E34" s="6"/>
      <c r="F34" s="7"/>
      <c r="G34" s="23">
        <v>1.2552000000000001</v>
      </c>
      <c r="H34" s="23">
        <v>0</v>
      </c>
      <c r="I34" s="23">
        <v>39.483599999999996</v>
      </c>
    </row>
    <row r="35" spans="2:9" ht="15" customHeight="1" x14ac:dyDescent="0.25">
      <c r="B35" s="6" t="s">
        <v>41</v>
      </c>
      <c r="C35" s="6"/>
      <c r="D35" s="6"/>
      <c r="E35" s="6"/>
      <c r="F35" s="92">
        <v>5</v>
      </c>
      <c r="G35" s="23">
        <v>1523.9546084900001</v>
      </c>
      <c r="H35" s="23">
        <v>1562.5834526650001</v>
      </c>
      <c r="I35" s="23">
        <v>1964.6362895449993</v>
      </c>
    </row>
    <row r="36" spans="2:9" ht="6" customHeight="1" x14ac:dyDescent="0.25">
      <c r="B36" s="6"/>
      <c r="C36" s="6"/>
      <c r="D36" s="6"/>
      <c r="E36" s="6"/>
      <c r="F36" s="7"/>
    </row>
    <row r="37" spans="2:9" ht="3" customHeight="1" x14ac:dyDescent="0.25">
      <c r="B37" s="6"/>
      <c r="C37" s="6"/>
      <c r="D37" s="6"/>
      <c r="E37" s="6"/>
      <c r="F37" s="7"/>
      <c r="G37" s="70"/>
      <c r="H37" s="70"/>
      <c r="I37" s="70"/>
    </row>
    <row r="38" spans="2:9" ht="15" customHeight="1" x14ac:dyDescent="0.25">
      <c r="B38" s="32"/>
      <c r="C38" s="6"/>
      <c r="D38" s="6"/>
      <c r="E38" s="6"/>
      <c r="F38" s="7"/>
      <c r="G38" s="17">
        <v>5491.7748952940001</v>
      </c>
      <c r="H38" s="17">
        <v>4457.2602723700002</v>
      </c>
      <c r="I38" s="17">
        <v>5412.2605631289998</v>
      </c>
    </row>
    <row r="39" spans="2:9" ht="15" customHeight="1" x14ac:dyDescent="0.25">
      <c r="B39" s="32"/>
      <c r="C39" s="6"/>
      <c r="D39" s="6"/>
      <c r="E39" s="6"/>
      <c r="F39" s="7"/>
      <c r="G39" s="23"/>
      <c r="H39" s="23"/>
      <c r="I39" s="23"/>
    </row>
    <row r="40" spans="2:9" ht="15" customHeight="1" x14ac:dyDescent="0.25">
      <c r="B40" s="32" t="s">
        <v>298</v>
      </c>
      <c r="C40" s="6"/>
      <c r="D40" s="6"/>
      <c r="E40" s="6"/>
      <c r="F40" s="7"/>
      <c r="G40" s="23">
        <v>0</v>
      </c>
      <c r="H40" s="23">
        <v>0</v>
      </c>
      <c r="I40" s="23">
        <v>190.51698000000002</v>
      </c>
    </row>
    <row r="41" spans="2:9" ht="15" customHeight="1" x14ac:dyDescent="0.25">
      <c r="B41" s="32"/>
      <c r="C41" s="6"/>
      <c r="D41" s="6"/>
      <c r="E41" s="6"/>
      <c r="F41" s="7"/>
      <c r="G41" s="17"/>
      <c r="H41" s="17"/>
      <c r="I41" s="17"/>
    </row>
    <row r="42" spans="2:9" ht="3" customHeight="1" x14ac:dyDescent="0.25">
      <c r="B42" s="32"/>
      <c r="C42" s="6"/>
      <c r="D42" s="6"/>
      <c r="E42" s="6"/>
      <c r="F42" s="7"/>
      <c r="G42" s="23"/>
      <c r="H42" s="23"/>
      <c r="I42" s="23"/>
    </row>
    <row r="43" spans="2:9" ht="15" customHeight="1" x14ac:dyDescent="0.25">
      <c r="B43" s="32" t="s">
        <v>25</v>
      </c>
      <c r="C43" s="6"/>
      <c r="D43" s="6"/>
      <c r="E43" s="6"/>
      <c r="F43" s="7"/>
      <c r="G43" s="23">
        <v>34725.443369433902</v>
      </c>
      <c r="H43" s="23">
        <v>33240.744380822303</v>
      </c>
      <c r="I43" s="23">
        <v>33838.722989098802</v>
      </c>
    </row>
    <row r="44" spans="2:9" ht="3" customHeight="1" thickBot="1" x14ac:dyDescent="0.3">
      <c r="B44" s="6"/>
      <c r="C44" s="6"/>
      <c r="D44" s="6"/>
      <c r="E44" s="6"/>
      <c r="F44" s="7"/>
      <c r="G44" s="21"/>
      <c r="H44" s="21"/>
      <c r="I44" s="21"/>
    </row>
    <row r="45" spans="2:9" ht="3" customHeight="1" x14ac:dyDescent="0.25">
      <c r="B45" s="6"/>
      <c r="C45" s="6"/>
      <c r="D45" s="6"/>
      <c r="E45" s="6"/>
      <c r="F45" s="7"/>
    </row>
    <row r="46" spans="2:9" ht="15" customHeight="1" x14ac:dyDescent="0.25">
      <c r="B46" s="6"/>
      <c r="C46" s="6"/>
      <c r="D46" s="6"/>
      <c r="E46" s="6"/>
      <c r="F46" s="7"/>
    </row>
    <row r="47" spans="2:9" ht="15" customHeight="1" x14ac:dyDescent="0.25">
      <c r="B47" s="32" t="s">
        <v>26</v>
      </c>
      <c r="C47" s="6"/>
      <c r="D47" s="6"/>
      <c r="E47" s="33"/>
      <c r="F47" s="7"/>
    </row>
    <row r="48" spans="2:9" ht="3" customHeight="1" x14ac:dyDescent="0.25">
      <c r="B48" s="32"/>
      <c r="C48" s="6"/>
      <c r="D48" s="6"/>
      <c r="E48" s="33"/>
      <c r="F48" s="7"/>
    </row>
    <row r="49" spans="2:10" ht="15" customHeight="1" x14ac:dyDescent="0.25">
      <c r="B49" s="32" t="s">
        <v>27</v>
      </c>
      <c r="C49" s="6"/>
      <c r="D49" s="6"/>
      <c r="E49" s="6"/>
      <c r="F49" s="7"/>
    </row>
    <row r="50" spans="2:10" ht="15" customHeight="1" x14ac:dyDescent="0.25">
      <c r="B50" s="6" t="s">
        <v>28</v>
      </c>
      <c r="C50" s="6"/>
      <c r="D50" s="6"/>
      <c r="E50" s="6"/>
      <c r="F50" s="53"/>
      <c r="G50" s="23">
        <v>10.8231108</v>
      </c>
      <c r="H50" s="23">
        <v>10.776630800000101</v>
      </c>
      <c r="I50" s="23">
        <v>10.7803108000001</v>
      </c>
    </row>
    <row r="51" spans="2:10" ht="15" customHeight="1" x14ac:dyDescent="0.25">
      <c r="B51" s="6" t="s">
        <v>29</v>
      </c>
      <c r="C51" s="6"/>
      <c r="D51" s="6"/>
      <c r="E51" s="6"/>
      <c r="F51" s="53"/>
      <c r="G51" s="23">
        <v>4079.4549999999999</v>
      </c>
      <c r="H51" s="23">
        <v>3989.8290000000002</v>
      </c>
      <c r="I51" s="23">
        <v>3995.7939999999999</v>
      </c>
    </row>
    <row r="52" spans="2:10" ht="15" customHeight="1" x14ac:dyDescent="0.25">
      <c r="B52" s="6" t="s">
        <v>76</v>
      </c>
      <c r="C52" s="6"/>
      <c r="D52" s="6"/>
      <c r="E52" s="6"/>
      <c r="F52" s="53"/>
      <c r="G52" s="23">
        <v>875.36453357293897</v>
      </c>
      <c r="H52" s="23">
        <v>518.85943327409802</v>
      </c>
      <c r="I52" s="23">
        <v>768.98964569809903</v>
      </c>
    </row>
    <row r="53" spans="2:10" ht="15" customHeight="1" x14ac:dyDescent="0.25">
      <c r="B53" s="6" t="s">
        <v>69</v>
      </c>
      <c r="C53" s="6"/>
      <c r="D53" s="6"/>
      <c r="E53" s="6"/>
      <c r="F53" s="7"/>
      <c r="G53" s="23">
        <v>19736.182413498402</v>
      </c>
      <c r="H53" s="23">
        <v>19066.148748630902</v>
      </c>
      <c r="I53" s="23">
        <v>19293.597589625198</v>
      </c>
    </row>
    <row r="54" spans="2:10" ht="3" customHeight="1" x14ac:dyDescent="0.25">
      <c r="B54" s="6"/>
      <c r="C54" s="6"/>
      <c r="D54" s="6"/>
      <c r="E54" s="6"/>
      <c r="F54" s="7"/>
      <c r="G54" s="3"/>
      <c r="H54" s="3"/>
      <c r="I54" s="3"/>
    </row>
    <row r="55" spans="2:10" ht="3" customHeight="1" x14ac:dyDescent="0.25">
      <c r="B55" s="6"/>
      <c r="C55" s="6"/>
      <c r="D55" s="6"/>
      <c r="E55" s="6"/>
      <c r="F55" s="7"/>
      <c r="G55" s="6"/>
      <c r="H55" s="6"/>
      <c r="I55" s="6"/>
    </row>
    <row r="56" spans="2:10" ht="15" customHeight="1" x14ac:dyDescent="0.25">
      <c r="B56" s="32" t="s">
        <v>127</v>
      </c>
      <c r="C56" s="6"/>
      <c r="D56" s="6"/>
      <c r="E56" s="6"/>
      <c r="F56" s="7"/>
      <c r="G56" s="23">
        <v>24700.825057871301</v>
      </c>
      <c r="H56" s="23">
        <v>23585.613812705</v>
      </c>
      <c r="I56" s="23">
        <v>24070.161546123301</v>
      </c>
    </row>
    <row r="57" spans="2:10" ht="15" customHeight="1" x14ac:dyDescent="0.25">
      <c r="B57" s="6" t="s">
        <v>138</v>
      </c>
      <c r="C57" s="6"/>
      <c r="D57" s="6"/>
      <c r="E57" s="6"/>
      <c r="F57" s="53"/>
      <c r="G57" s="23">
        <v>1562.8310300000001</v>
      </c>
      <c r="H57" s="23">
        <v>1315.09761</v>
      </c>
      <c r="I57" s="23">
        <v>1392.9363700000001</v>
      </c>
    </row>
    <row r="58" spans="2:10" ht="3" customHeight="1" x14ac:dyDescent="0.25">
      <c r="B58" s="6"/>
      <c r="C58" s="6"/>
      <c r="D58" s="6"/>
      <c r="E58" s="6"/>
      <c r="F58" s="7"/>
      <c r="G58" s="3"/>
      <c r="H58" s="3"/>
      <c r="I58" s="3"/>
      <c r="J58" s="1">
        <v>7.9586416669740923E-2</v>
      </c>
    </row>
    <row r="59" spans="2:10" ht="3" customHeight="1" x14ac:dyDescent="0.25">
      <c r="B59" s="6"/>
      <c r="C59" s="6"/>
      <c r="D59" s="6"/>
      <c r="E59" s="6"/>
      <c r="F59" s="7"/>
      <c r="G59" s="6"/>
      <c r="H59" s="6"/>
      <c r="I59" s="6"/>
    </row>
    <row r="60" spans="2:10" ht="15" customHeight="1" x14ac:dyDescent="0.25">
      <c r="B60" s="32" t="s">
        <v>128</v>
      </c>
      <c r="C60" s="6"/>
      <c r="D60" s="6"/>
      <c r="E60" s="6"/>
      <c r="F60" s="7"/>
      <c r="G60" s="23">
        <v>26263.656087871299</v>
      </c>
      <c r="H60" s="23">
        <v>24900.711422704997</v>
      </c>
      <c r="I60" s="23">
        <v>25463.097916123301</v>
      </c>
    </row>
    <row r="61" spans="2:10" ht="3" customHeight="1" x14ac:dyDescent="0.25">
      <c r="B61" s="32"/>
      <c r="C61" s="6"/>
      <c r="D61" s="6"/>
      <c r="E61" s="6"/>
      <c r="F61" s="7"/>
      <c r="G61" s="3"/>
      <c r="H61" s="3"/>
      <c r="I61" s="3"/>
    </row>
    <row r="62" spans="2:10" ht="15" customHeight="1" x14ac:dyDescent="0.25">
      <c r="B62" s="32" t="s">
        <v>30</v>
      </c>
      <c r="C62" s="6"/>
      <c r="D62" s="6"/>
      <c r="E62" s="6"/>
      <c r="F62" s="7"/>
      <c r="G62" s="23"/>
      <c r="H62" s="23"/>
      <c r="I62" s="23"/>
    </row>
    <row r="63" spans="2:10" ht="15" customHeight="1" x14ac:dyDescent="0.25">
      <c r="B63" s="6" t="s">
        <v>151</v>
      </c>
      <c r="C63" s="6"/>
      <c r="D63" s="6"/>
      <c r="E63" s="6"/>
      <c r="F63" s="92">
        <v>6</v>
      </c>
      <c r="G63" s="23">
        <v>3148.0585299999998</v>
      </c>
      <c r="H63" s="23">
        <v>3369.9900600000001</v>
      </c>
      <c r="I63" s="23">
        <v>3292.5986699999999</v>
      </c>
    </row>
    <row r="64" spans="2:10" ht="15" customHeight="1" x14ac:dyDescent="0.25">
      <c r="B64" s="6" t="s">
        <v>59</v>
      </c>
      <c r="C64" s="6"/>
      <c r="D64" s="6"/>
      <c r="E64" s="6"/>
      <c r="F64" s="53"/>
      <c r="G64" s="23">
        <v>1828.77193970606</v>
      </c>
      <c r="H64" s="23">
        <v>1739.9415142905204</v>
      </c>
      <c r="I64" s="23">
        <v>1679.6767390499999</v>
      </c>
    </row>
    <row r="65" spans="2:9" ht="15" customHeight="1" x14ac:dyDescent="0.25">
      <c r="B65" s="6" t="s">
        <v>9</v>
      </c>
      <c r="C65" s="6"/>
      <c r="D65" s="6"/>
      <c r="E65" s="6"/>
      <c r="F65" s="53"/>
      <c r="G65" s="23">
        <v>608.25185654849201</v>
      </c>
      <c r="H65" s="23">
        <v>587.16687332799995</v>
      </c>
      <c r="I65" s="23">
        <v>559.77370761799989</v>
      </c>
    </row>
    <row r="66" spans="2:9" ht="3" customHeight="1" x14ac:dyDescent="0.25">
      <c r="B66" s="6"/>
      <c r="C66" s="6"/>
      <c r="D66" s="6"/>
      <c r="E66" s="6"/>
      <c r="F66" s="7"/>
      <c r="G66" s="3"/>
      <c r="H66" s="3"/>
      <c r="I66" s="3"/>
    </row>
    <row r="67" spans="2:9" ht="15" customHeight="1" x14ac:dyDescent="0.25">
      <c r="B67" s="6"/>
      <c r="C67" s="6"/>
      <c r="D67" s="6"/>
      <c r="E67" s="6"/>
      <c r="F67" s="7"/>
      <c r="G67" s="23">
        <v>5585.08232625455</v>
      </c>
      <c r="H67" s="23">
        <v>5697.0984476185204</v>
      </c>
      <c r="I67" s="23">
        <v>5533.0491166680004</v>
      </c>
    </row>
    <row r="68" spans="2:9" ht="3" customHeight="1" x14ac:dyDescent="0.25">
      <c r="B68" s="6"/>
      <c r="C68" s="6"/>
      <c r="D68" s="6"/>
      <c r="E68" s="6"/>
      <c r="F68" s="7"/>
      <c r="G68" s="3"/>
      <c r="H68" s="3"/>
      <c r="I68" s="3"/>
    </row>
    <row r="69" spans="2:9" ht="15" customHeight="1" x14ac:dyDescent="0.25">
      <c r="B69" s="32" t="s">
        <v>12</v>
      </c>
      <c r="C69" s="6"/>
      <c r="D69" s="6"/>
      <c r="E69" s="6"/>
      <c r="F69" s="7"/>
      <c r="G69" s="23"/>
      <c r="H69" s="23"/>
      <c r="I69" s="23"/>
    </row>
    <row r="70" spans="2:9" ht="15" customHeight="1" x14ac:dyDescent="0.25">
      <c r="B70" s="6" t="s">
        <v>65</v>
      </c>
      <c r="C70" s="6"/>
      <c r="D70" s="6"/>
      <c r="E70" s="6"/>
      <c r="F70" s="53"/>
      <c r="G70" s="23">
        <v>1817.19777585059</v>
      </c>
      <c r="H70" s="23">
        <v>1319.66983734</v>
      </c>
      <c r="I70" s="23">
        <v>1599.2822600000004</v>
      </c>
    </row>
    <row r="71" spans="2:9" ht="15" customHeight="1" x14ac:dyDescent="0.25">
      <c r="B71" s="6" t="s">
        <v>265</v>
      </c>
      <c r="C71" s="6"/>
      <c r="D71" s="6"/>
      <c r="E71" s="6"/>
      <c r="F71" s="53"/>
      <c r="G71" s="23">
        <v>277.62694628147898</v>
      </c>
      <c r="H71" s="200">
        <v>220.22868692199995</v>
      </c>
      <c r="I71" s="23">
        <v>493.93466751699998</v>
      </c>
    </row>
    <row r="72" spans="2:9" ht="15" customHeight="1" x14ac:dyDescent="0.25">
      <c r="B72" s="6" t="s">
        <v>8</v>
      </c>
      <c r="C72" s="6"/>
      <c r="D72" s="6"/>
      <c r="E72" s="6"/>
      <c r="F72" s="7"/>
      <c r="G72" s="23">
        <v>75.112048720000004</v>
      </c>
      <c r="H72" s="23">
        <v>92.0984218408</v>
      </c>
      <c r="I72" s="23">
        <v>50.817852404000007</v>
      </c>
    </row>
    <row r="73" spans="2:9" ht="15" customHeight="1" x14ac:dyDescent="0.25">
      <c r="B73" s="6" t="s">
        <v>150</v>
      </c>
      <c r="C73" s="6"/>
      <c r="D73" s="6"/>
      <c r="E73" s="6"/>
      <c r="F73" s="96">
        <v>6</v>
      </c>
      <c r="G73" s="23">
        <v>705.75834999999995</v>
      </c>
      <c r="H73" s="23">
        <v>1010.74266</v>
      </c>
      <c r="I73" s="23">
        <v>698.55434000000002</v>
      </c>
    </row>
    <row r="74" spans="2:9" ht="3" customHeight="1" x14ac:dyDescent="0.25">
      <c r="B74" s="6"/>
      <c r="C74" s="6"/>
      <c r="D74" s="6"/>
      <c r="E74" s="6"/>
      <c r="F74" s="7"/>
      <c r="G74" s="3"/>
      <c r="H74" s="3"/>
      <c r="I74" s="3"/>
    </row>
    <row r="75" spans="2:9" ht="3" customHeight="1" x14ac:dyDescent="0.25">
      <c r="B75" s="6"/>
      <c r="C75" s="6"/>
      <c r="D75" s="6"/>
      <c r="E75" s="6"/>
      <c r="F75" s="7"/>
      <c r="G75" s="6"/>
      <c r="H75" s="6"/>
      <c r="I75" s="6"/>
    </row>
    <row r="76" spans="2:9" ht="15" customHeight="1" x14ac:dyDescent="0.25">
      <c r="B76" s="6"/>
      <c r="C76" s="6"/>
      <c r="D76" s="6"/>
      <c r="E76" s="6"/>
      <c r="F76" s="7"/>
      <c r="G76" s="23">
        <v>2875.69512085207</v>
      </c>
      <c r="H76" s="23">
        <v>2642.7396061027998</v>
      </c>
      <c r="I76" s="23">
        <v>2842.5891199210005</v>
      </c>
    </row>
    <row r="77" spans="2:9" ht="3" customHeight="1" x14ac:dyDescent="0.25">
      <c r="B77" s="6"/>
      <c r="C77" s="6"/>
      <c r="D77" s="6"/>
      <c r="E77" s="6"/>
      <c r="F77" s="7"/>
      <c r="G77" s="3"/>
      <c r="H77" s="3"/>
      <c r="I77" s="3"/>
    </row>
    <row r="78" spans="2:9" ht="3" customHeight="1" x14ac:dyDescent="0.25">
      <c r="B78" s="6"/>
      <c r="C78" s="6"/>
      <c r="D78" s="6"/>
      <c r="E78" s="6"/>
      <c r="F78" s="7"/>
      <c r="G78" s="6"/>
      <c r="H78" s="6"/>
      <c r="I78" s="6"/>
    </row>
    <row r="79" spans="2:9" ht="15" customHeight="1" x14ac:dyDescent="0.25">
      <c r="B79" s="32" t="s">
        <v>31</v>
      </c>
      <c r="C79" s="6"/>
      <c r="D79" s="6"/>
      <c r="E79" s="33"/>
      <c r="F79" s="7"/>
      <c r="G79" s="23">
        <v>34725.433534978001</v>
      </c>
      <c r="H79" s="23">
        <v>33240.549476426313</v>
      </c>
      <c r="I79" s="23">
        <v>33838.736152712299</v>
      </c>
    </row>
    <row r="80" spans="2:9" ht="3" customHeight="1" thickBot="1" x14ac:dyDescent="0.3">
      <c r="B80" s="32"/>
      <c r="C80" s="6"/>
      <c r="D80" s="6"/>
      <c r="E80" s="33"/>
      <c r="F80" s="7"/>
      <c r="G80" s="20"/>
      <c r="H80" s="21"/>
      <c r="I80" s="78"/>
    </row>
    <row r="81" spans="2:9" ht="3" customHeight="1" x14ac:dyDescent="0.25">
      <c r="B81" s="6"/>
      <c r="C81" s="6"/>
      <c r="D81" s="6"/>
      <c r="E81" s="6"/>
      <c r="F81" s="7"/>
      <c r="G81" s="22"/>
      <c r="H81" s="22"/>
      <c r="I81" s="6"/>
    </row>
    <row r="82" spans="2:9" ht="9" customHeight="1" x14ac:dyDescent="0.25">
      <c r="B82" s="3"/>
      <c r="C82" s="3"/>
      <c r="D82" s="3"/>
      <c r="E82" s="3"/>
      <c r="F82" s="430"/>
      <c r="G82" s="19"/>
      <c r="H82" s="19"/>
      <c r="I82" s="3"/>
    </row>
    <row r="83" spans="2:9" ht="15.75" customHeight="1" x14ac:dyDescent="0.25">
      <c r="B83" s="6" t="s">
        <v>466</v>
      </c>
      <c r="C83" s="6"/>
      <c r="D83" s="6"/>
      <c r="E83" s="6"/>
      <c r="F83" s="7"/>
      <c r="G83" s="22"/>
      <c r="H83" s="22"/>
      <c r="I83" s="6"/>
    </row>
    <row r="84" spans="2:9" ht="15.75" customHeight="1" x14ac:dyDescent="0.25">
      <c r="B84" s="6"/>
      <c r="C84" s="6"/>
      <c r="D84" s="6"/>
      <c r="E84" s="6"/>
      <c r="F84" s="7"/>
      <c r="G84" s="22"/>
      <c r="H84" s="22"/>
      <c r="I84" s="6"/>
    </row>
    <row r="85" spans="2:9" ht="9.9499999999999993" customHeight="1" x14ac:dyDescent="0.25">
      <c r="B85" s="3"/>
      <c r="C85" s="3"/>
      <c r="D85" s="3"/>
      <c r="E85" s="3"/>
      <c r="F85" s="3"/>
      <c r="G85" s="19"/>
      <c r="H85" s="17"/>
      <c r="I85" s="3"/>
    </row>
    <row r="86" spans="2:9" ht="9.9499999999999993" customHeight="1" x14ac:dyDescent="0.25">
      <c r="B86" s="6"/>
      <c r="C86" s="6"/>
      <c r="D86" s="6"/>
      <c r="E86" s="6"/>
      <c r="F86" s="6"/>
      <c r="G86" s="22"/>
      <c r="H86" s="23"/>
      <c r="I86" s="6"/>
    </row>
    <row r="87" spans="2:9" ht="15" customHeight="1" x14ac:dyDescent="0.25">
      <c r="B87" s="6"/>
      <c r="C87" s="6"/>
      <c r="D87" s="6"/>
      <c r="E87" s="6"/>
      <c r="F87" s="6"/>
      <c r="G87" s="35"/>
      <c r="H87" s="34"/>
    </row>
    <row r="88" spans="2:9" ht="15" customHeight="1" x14ac:dyDescent="0.25">
      <c r="B88" s="6"/>
      <c r="C88" s="6"/>
      <c r="D88" s="6"/>
      <c r="E88" s="6"/>
      <c r="F88" s="6"/>
      <c r="G88" s="35"/>
      <c r="H88" s="34"/>
    </row>
    <row r="89" spans="2:9" ht="15" customHeight="1" x14ac:dyDescent="0.25">
      <c r="B89" s="6"/>
      <c r="C89" s="6"/>
      <c r="D89" s="6"/>
      <c r="E89" s="6"/>
      <c r="F89" s="6"/>
      <c r="G89" s="35"/>
      <c r="H89" s="34"/>
    </row>
    <row r="90" spans="2:9" ht="15" customHeight="1" x14ac:dyDescent="0.25">
      <c r="B90" s="6"/>
      <c r="C90" s="6"/>
      <c r="D90" s="6"/>
      <c r="E90" s="6"/>
      <c r="F90" s="6"/>
      <c r="G90" s="35"/>
      <c r="H90" s="34"/>
    </row>
    <row r="91" spans="2:9" ht="15" customHeight="1" x14ac:dyDescent="0.25">
      <c r="B91" s="6"/>
      <c r="C91" s="6"/>
      <c r="D91" s="6"/>
      <c r="E91" s="6"/>
      <c r="F91" s="6"/>
      <c r="G91" s="35"/>
      <c r="H91" s="34"/>
    </row>
    <row r="92" spans="2:9" ht="15" customHeight="1" x14ac:dyDescent="0.25">
      <c r="B92" s="6"/>
      <c r="C92" s="6"/>
      <c r="D92" s="6"/>
      <c r="E92" s="6"/>
      <c r="F92" s="6"/>
      <c r="G92" s="35"/>
      <c r="H92" s="34"/>
    </row>
    <row r="93" spans="2:9" ht="15" customHeight="1" x14ac:dyDescent="0.25">
      <c r="B93" s="6"/>
      <c r="C93" s="6"/>
      <c r="D93" s="6"/>
      <c r="E93" s="6"/>
      <c r="F93" s="6"/>
      <c r="G93" s="35"/>
      <c r="H93" s="35"/>
    </row>
    <row r="94" spans="2:9" ht="15" customHeight="1" x14ac:dyDescent="0.25">
      <c r="B94" s="6"/>
      <c r="C94" s="6"/>
      <c r="D94" s="6"/>
      <c r="E94" s="6"/>
      <c r="F94" s="6"/>
      <c r="G94" s="35"/>
      <c r="H94" s="35"/>
    </row>
    <row r="95" spans="2:9" ht="15" customHeight="1" x14ac:dyDescent="0.25">
      <c r="B95" s="6"/>
      <c r="C95" s="6"/>
      <c r="D95" s="6"/>
      <c r="E95" s="6"/>
      <c r="F95" s="6"/>
      <c r="G95" s="35"/>
      <c r="H95" s="35"/>
    </row>
    <row r="96" spans="2:9" ht="15" customHeight="1" x14ac:dyDescent="0.25">
      <c r="B96" s="6"/>
      <c r="C96" s="6"/>
      <c r="D96" s="6"/>
      <c r="E96" s="6"/>
      <c r="F96" s="6"/>
      <c r="G96" s="35"/>
      <c r="H96" s="35"/>
    </row>
    <row r="97" spans="2:8" ht="15" customHeight="1" x14ac:dyDescent="0.25">
      <c r="B97" s="6"/>
      <c r="C97" s="6"/>
      <c r="D97" s="6"/>
      <c r="E97" s="6"/>
      <c r="F97" s="6"/>
      <c r="G97" s="35"/>
      <c r="H97" s="35"/>
    </row>
    <row r="98" spans="2:8" ht="15" customHeight="1" x14ac:dyDescent="0.25">
      <c r="B98" s="6"/>
      <c r="C98" s="6"/>
      <c r="D98" s="6"/>
      <c r="E98" s="6"/>
      <c r="F98" s="6"/>
      <c r="G98" s="35"/>
      <c r="H98" s="35"/>
    </row>
    <row r="99" spans="2:8" ht="15" customHeight="1" x14ac:dyDescent="0.25">
      <c r="B99" s="6"/>
      <c r="C99" s="6"/>
      <c r="D99" s="6"/>
      <c r="E99" s="6"/>
      <c r="F99" s="6"/>
      <c r="G99" s="35"/>
      <c r="H99" s="35"/>
    </row>
    <row r="100" spans="2:8" ht="15" customHeight="1" x14ac:dyDescent="0.25">
      <c r="B100" s="6"/>
      <c r="C100" s="6"/>
      <c r="D100" s="6"/>
      <c r="E100" s="6"/>
      <c r="F100" s="6"/>
      <c r="G100" s="35"/>
      <c r="H100" s="35"/>
    </row>
    <row r="101" spans="2:8" ht="15" customHeight="1" x14ac:dyDescent="0.25">
      <c r="G101" s="12"/>
      <c r="H101" s="12"/>
    </row>
    <row r="102" spans="2:8" ht="15" customHeight="1" x14ac:dyDescent="0.25">
      <c r="G102" s="12"/>
      <c r="H102" s="12"/>
    </row>
    <row r="103" spans="2:8" ht="15" customHeight="1" x14ac:dyDescent="0.25">
      <c r="G103" s="12"/>
      <c r="H103" s="12"/>
    </row>
    <row r="104" spans="2:8" ht="15" customHeight="1" x14ac:dyDescent="0.25">
      <c r="G104" s="12"/>
      <c r="H104" s="12"/>
    </row>
    <row r="105" spans="2:8" ht="15" customHeight="1" x14ac:dyDescent="0.25">
      <c r="G105" s="12"/>
      <c r="H105" s="12"/>
    </row>
    <row r="106" spans="2:8" ht="15" customHeight="1" x14ac:dyDescent="0.25">
      <c r="G106" s="12"/>
      <c r="H106" s="12"/>
    </row>
    <row r="107" spans="2:8" ht="15" customHeight="1" x14ac:dyDescent="0.25"/>
    <row r="108" spans="2:8" ht="15" customHeight="1" x14ac:dyDescent="0.25"/>
    <row r="109" spans="2:8" ht="15" customHeight="1" x14ac:dyDescent="0.25"/>
    <row r="110" spans="2:8" ht="15" customHeight="1" x14ac:dyDescent="0.25"/>
    <row r="111" spans="2:8" ht="15" customHeight="1" x14ac:dyDescent="0.25"/>
    <row r="112" spans="2:8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</sheetData>
  <phoneticPr fontId="0" type="noConversion"/>
  <pageMargins left="0.23622047244094491" right="0.23622047244094491" top="0.23622047244094491" bottom="0.19685039370078741" header="0.23622047244094491" footer="0.27559055118110237"/>
  <pageSetup paperSize="9" scale="80" orientation="portrait" r:id="rId1"/>
  <headerFooter alignWithMargins="0"/>
  <drawing r:id="rId2"/>
  <legacyDrawing r:id="rId3"/>
  <webPublishItems count="2">
    <webPublishItem id="16909" divId="Interim Booklet 2009_16909" sourceType="range" sourceRef="B1:J79" destinationFile="C:\Statutory - interim\31 December 2008\Financials\Page.htm"/>
    <webPublishItem id="22670" divId="Interim Booklet 2009_22670" sourceType="range" sourceRef="B1:J81" destinationFile="C:\Statutory - interim\31 December 2008\Financials\Balancesheet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showGridLines="0" zoomScaleNormal="100" workbookViewId="0">
      <selection activeCell="G87" sqref="G87:G103"/>
    </sheetView>
  </sheetViews>
  <sheetFormatPr defaultRowHeight="12.75" x14ac:dyDescent="0.2"/>
  <cols>
    <col min="2" max="2" width="15.28515625" customWidth="1"/>
    <col min="8" max="10" width="12.5703125" customWidth="1"/>
    <col min="11" max="11" width="13.140625" customWidth="1"/>
  </cols>
  <sheetData>
    <row r="1" spans="1:12" ht="15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" customHeight="1" x14ac:dyDescent="0.3">
      <c r="A2" s="4"/>
      <c r="B2" s="170" t="s">
        <v>170</v>
      </c>
      <c r="C2" s="4"/>
      <c r="D2" s="4"/>
      <c r="E2" s="4"/>
      <c r="F2" s="4"/>
      <c r="G2" s="4"/>
      <c r="H2" s="4"/>
      <c r="I2" s="4"/>
      <c r="J2" s="4"/>
      <c r="K2" s="9" t="s">
        <v>376</v>
      </c>
      <c r="L2" s="4"/>
    </row>
    <row r="3" spans="1:12" ht="20.25" customHeight="1" x14ac:dyDescent="0.25">
      <c r="A3" s="4"/>
      <c r="B3" s="45" t="s">
        <v>283</v>
      </c>
      <c r="C3" s="4"/>
      <c r="D3" s="4"/>
      <c r="E3" s="4"/>
      <c r="F3" s="4"/>
      <c r="G3" s="4"/>
      <c r="H3" s="4"/>
      <c r="I3" s="4"/>
      <c r="J3" s="4"/>
      <c r="K3" s="9"/>
      <c r="L3" s="4"/>
    </row>
    <row r="4" spans="1:12" ht="15" x14ac:dyDescent="0.25">
      <c r="A4" s="45"/>
      <c r="B4" s="225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x14ac:dyDescent="0.25">
      <c r="A5" s="45"/>
      <c r="B5" s="45" t="s">
        <v>375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 x14ac:dyDescent="0.25">
      <c r="A6" s="45"/>
      <c r="B6" s="45" t="s">
        <v>232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8.25" customHeight="1" x14ac:dyDescent="0.25">
      <c r="A7" s="4"/>
      <c r="B7" s="444"/>
      <c r="C7" s="444"/>
      <c r="D7" s="444"/>
      <c r="E7" s="444"/>
      <c r="F7" s="444"/>
      <c r="G7" s="444"/>
      <c r="H7" s="444"/>
      <c r="I7" s="444"/>
      <c r="J7" s="444"/>
      <c r="K7" s="442"/>
      <c r="L7" s="93"/>
    </row>
    <row r="8" spans="1:12" ht="49.5" customHeight="1" x14ac:dyDescent="0.25">
      <c r="A8" s="4"/>
      <c r="B8" s="443" t="s">
        <v>114</v>
      </c>
      <c r="C8" s="443"/>
      <c r="D8" s="4"/>
      <c r="E8" s="97"/>
      <c r="F8" s="442"/>
      <c r="G8" s="442"/>
      <c r="H8" s="442" t="s">
        <v>155</v>
      </c>
      <c r="I8" s="442" t="s">
        <v>109</v>
      </c>
      <c r="J8" s="442" t="s">
        <v>219</v>
      </c>
      <c r="K8" s="442" t="s">
        <v>224</v>
      </c>
      <c r="L8" s="93"/>
    </row>
    <row r="9" spans="1:12" ht="6.75" customHeight="1" x14ac:dyDescent="0.25">
      <c r="A9" s="4"/>
      <c r="B9" s="54"/>
      <c r="C9" s="54"/>
      <c r="D9" s="54"/>
      <c r="E9" s="54"/>
      <c r="F9" s="54"/>
      <c r="G9" s="54"/>
      <c r="H9" s="54"/>
      <c r="I9" s="54"/>
      <c r="J9" s="54"/>
      <c r="K9" s="55"/>
      <c r="L9" s="93"/>
    </row>
    <row r="10" spans="1:12" ht="9" customHeight="1" x14ac:dyDescent="0.2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56"/>
      <c r="L10" s="93"/>
    </row>
    <row r="11" spans="1:12" ht="15" x14ac:dyDescent="0.25">
      <c r="A11" s="84">
        <v>3</v>
      </c>
      <c r="B11" s="9" t="s">
        <v>67</v>
      </c>
      <c r="C11" s="4"/>
      <c r="D11" s="4"/>
      <c r="E11" s="4"/>
      <c r="F11" s="4"/>
      <c r="G11" s="4"/>
      <c r="H11" s="4"/>
      <c r="I11" s="4"/>
      <c r="J11" s="4"/>
      <c r="K11" s="4"/>
      <c r="L11" s="93"/>
    </row>
    <row r="12" spans="1:12" ht="5.25" customHeight="1" x14ac:dyDescent="0.25">
      <c r="A12" s="84"/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 x14ac:dyDescent="0.25">
      <c r="A13" s="84"/>
      <c r="B13" s="9" t="s">
        <v>284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6.75" customHeight="1" x14ac:dyDescent="0.25">
      <c r="A14" s="84"/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 x14ac:dyDescent="0.25">
      <c r="A15" s="4"/>
      <c r="B15" s="9"/>
      <c r="C15" s="4"/>
      <c r="D15" s="4"/>
      <c r="E15" s="4"/>
      <c r="F15" s="4"/>
      <c r="G15" s="4"/>
      <c r="H15" s="4"/>
      <c r="I15" s="4"/>
      <c r="J15" s="4"/>
      <c r="K15" s="79"/>
      <c r="L15" s="63"/>
    </row>
    <row r="16" spans="1:12" ht="15" x14ac:dyDescent="0.25">
      <c r="A16" s="4"/>
      <c r="B16" s="4" t="s">
        <v>96</v>
      </c>
      <c r="C16" s="4"/>
      <c r="D16" s="4"/>
      <c r="E16" s="4"/>
      <c r="F16" s="4"/>
      <c r="G16" s="4"/>
      <c r="H16" s="23">
        <v>1700.279</v>
      </c>
      <c r="I16" s="23">
        <v>627.33799999999997</v>
      </c>
      <c r="J16" s="23">
        <v>1243.5250000000001</v>
      </c>
      <c r="K16" s="63">
        <v>3571.1420000000003</v>
      </c>
      <c r="L16" s="63"/>
    </row>
    <row r="17" spans="1:12" ht="15" x14ac:dyDescent="0.25">
      <c r="A17" s="4"/>
      <c r="B17" s="4" t="s">
        <v>17</v>
      </c>
      <c r="C17" s="4"/>
      <c r="D17" s="4"/>
      <c r="E17" s="4"/>
      <c r="F17" s="4"/>
      <c r="G17" s="4"/>
      <c r="H17" s="23">
        <v>-1241.6600000000001</v>
      </c>
      <c r="I17" s="23">
        <v>-550.71699999999998</v>
      </c>
      <c r="J17" s="23">
        <v>-953.91454910499999</v>
      </c>
      <c r="K17" s="63">
        <v>-2747.2915491049998</v>
      </c>
      <c r="L17" s="63"/>
    </row>
    <row r="18" spans="1:12" ht="15" x14ac:dyDescent="0.25">
      <c r="A18" s="4"/>
      <c r="B18" s="4" t="s">
        <v>19</v>
      </c>
      <c r="C18" s="4"/>
      <c r="D18" s="4"/>
      <c r="E18" s="4"/>
      <c r="F18" s="4"/>
      <c r="G18" s="4"/>
      <c r="H18" s="23">
        <v>11.019</v>
      </c>
      <c r="I18" s="23">
        <v>7.4880000000000004</v>
      </c>
      <c r="J18" s="23">
        <v>17.0105</v>
      </c>
      <c r="K18" s="63">
        <v>34.517499999999998</v>
      </c>
      <c r="L18" s="63"/>
    </row>
    <row r="19" spans="1:12" ht="15" x14ac:dyDescent="0.25">
      <c r="A19" s="4"/>
      <c r="B19" s="4" t="s">
        <v>20</v>
      </c>
      <c r="C19" s="4"/>
      <c r="D19" s="4"/>
      <c r="E19" s="4"/>
      <c r="F19" s="4"/>
      <c r="G19" s="4"/>
      <c r="H19" s="23">
        <v>-59.116999999999997</v>
      </c>
      <c r="I19" s="23">
        <v>-9.3754002400000012</v>
      </c>
      <c r="J19" s="23">
        <v>-93.513000000000005</v>
      </c>
      <c r="K19" s="63">
        <v>-162.00540024</v>
      </c>
      <c r="L19" s="63"/>
    </row>
    <row r="20" spans="1:12" ht="4.5" customHeight="1" x14ac:dyDescent="0.25">
      <c r="A20" s="4"/>
      <c r="B20" s="4"/>
      <c r="C20" s="4"/>
      <c r="D20" s="4"/>
      <c r="E20" s="4"/>
      <c r="F20" s="4"/>
      <c r="G20" s="4"/>
      <c r="H20" s="122"/>
      <c r="I20" s="122"/>
      <c r="J20" s="122"/>
      <c r="K20" s="123"/>
      <c r="L20" s="63"/>
    </row>
    <row r="21" spans="1:12" ht="15" x14ac:dyDescent="0.25">
      <c r="A21" s="4"/>
      <c r="B21" s="9" t="s">
        <v>64</v>
      </c>
      <c r="C21" s="4"/>
      <c r="D21" s="4"/>
      <c r="E21" s="4"/>
      <c r="F21" s="4"/>
      <c r="G21" s="4"/>
      <c r="H21" s="79">
        <v>409.5209999999999</v>
      </c>
      <c r="I21" s="79">
        <v>73.733599759999976</v>
      </c>
      <c r="J21" s="79">
        <v>213.10795089500007</v>
      </c>
      <c r="K21" s="63">
        <v>697.36255065500052</v>
      </c>
      <c r="L21" s="63"/>
    </row>
    <row r="22" spans="1:12" ht="15" x14ac:dyDescent="0.25">
      <c r="A22" s="4"/>
      <c r="B22" s="4" t="s">
        <v>7</v>
      </c>
      <c r="C22" s="4"/>
      <c r="D22" s="4"/>
      <c r="E22" s="98"/>
      <c r="F22" s="4"/>
      <c r="G22" s="4"/>
      <c r="H22" s="23">
        <v>3.3330000000000002</v>
      </c>
      <c r="I22" s="23">
        <v>4.7450000000000001</v>
      </c>
      <c r="J22" s="23">
        <v>6.5025000000000004</v>
      </c>
      <c r="K22" s="63">
        <v>14.580500000000001</v>
      </c>
      <c r="L22" s="63"/>
    </row>
    <row r="23" spans="1:12" ht="15" x14ac:dyDescent="0.25">
      <c r="A23" s="4"/>
      <c r="B23" s="4" t="s">
        <v>52</v>
      </c>
      <c r="C23" s="4"/>
      <c r="D23" s="4"/>
      <c r="E23" s="98"/>
      <c r="F23" s="4"/>
      <c r="G23" s="4"/>
      <c r="H23" s="23">
        <v>-17.023</v>
      </c>
      <c r="I23" s="23">
        <v>0</v>
      </c>
      <c r="J23" s="23">
        <v>-2.4910000000000001</v>
      </c>
      <c r="K23" s="63">
        <v>-18.513999999999999</v>
      </c>
      <c r="L23" s="63"/>
    </row>
    <row r="24" spans="1:12" ht="15" x14ac:dyDescent="0.25">
      <c r="A24" s="4"/>
      <c r="B24" s="4" t="s">
        <v>8</v>
      </c>
      <c r="C24" s="4"/>
      <c r="D24" s="4"/>
      <c r="E24" s="4"/>
      <c r="F24" s="4"/>
      <c r="G24" s="4"/>
      <c r="H24" s="23">
        <v>-111.98752</v>
      </c>
      <c r="I24" s="23">
        <v>-20.284939600000001</v>
      </c>
      <c r="J24" s="23">
        <v>-60.792913999999996</v>
      </c>
      <c r="K24" s="63">
        <v>-193.06537359999999</v>
      </c>
      <c r="L24" s="63"/>
    </row>
    <row r="25" spans="1:12" ht="15" x14ac:dyDescent="0.25">
      <c r="A25" s="4"/>
      <c r="B25" s="4" t="s">
        <v>138</v>
      </c>
      <c r="C25" s="4"/>
      <c r="D25" s="4"/>
      <c r="E25" s="4"/>
      <c r="F25" s="4"/>
      <c r="G25" s="4"/>
      <c r="H25" s="23">
        <v>-126.729</v>
      </c>
      <c r="I25" s="23">
        <v>-9.7460000000000004</v>
      </c>
      <c r="J25" s="23">
        <v>0</v>
      </c>
      <c r="K25" s="63">
        <v>-137.47499999999999</v>
      </c>
      <c r="L25" s="63"/>
    </row>
    <row r="26" spans="1:12" ht="6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9"/>
      <c r="L26" s="63"/>
    </row>
    <row r="27" spans="1:12" ht="7.5" customHeight="1" x14ac:dyDescent="0.25">
      <c r="A27" s="4"/>
      <c r="B27" s="4"/>
      <c r="C27" s="4"/>
      <c r="D27" s="4"/>
      <c r="E27" s="4"/>
      <c r="F27" s="4"/>
      <c r="G27" s="4"/>
      <c r="H27" s="85"/>
      <c r="I27" s="85"/>
      <c r="J27" s="85"/>
      <c r="K27" s="87"/>
      <c r="L27" s="63"/>
    </row>
    <row r="28" spans="1:12" ht="15" x14ac:dyDescent="0.25">
      <c r="A28" s="4"/>
      <c r="B28" s="9" t="s">
        <v>53</v>
      </c>
      <c r="C28" s="4"/>
      <c r="D28" s="4"/>
      <c r="E28" s="4"/>
      <c r="F28" s="4"/>
      <c r="G28" s="4"/>
      <c r="H28" s="79">
        <v>157.1144799999999</v>
      </c>
      <c r="I28" s="79">
        <v>49.447660159999977</v>
      </c>
      <c r="J28" s="79">
        <v>157.32653689500006</v>
      </c>
      <c r="K28" s="63">
        <v>362.8886770549999</v>
      </c>
      <c r="L28" s="63"/>
    </row>
    <row r="29" spans="1:12" ht="6" customHeight="1" thickBot="1" x14ac:dyDescent="0.3">
      <c r="A29" s="4"/>
      <c r="B29" s="9"/>
      <c r="C29" s="4"/>
      <c r="D29" s="4"/>
      <c r="E29" s="4"/>
      <c r="F29" s="4"/>
      <c r="G29" s="4"/>
      <c r="H29" s="88"/>
      <c r="I29" s="88"/>
      <c r="J29" s="88"/>
      <c r="K29" s="89"/>
      <c r="L29" s="63"/>
    </row>
    <row r="30" spans="1:12" ht="6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9"/>
      <c r="L30" s="63"/>
    </row>
    <row r="31" spans="1:12" ht="15" x14ac:dyDescent="0.25">
      <c r="A31" s="4"/>
      <c r="B31" s="9" t="s">
        <v>54</v>
      </c>
      <c r="C31" s="4"/>
      <c r="D31" s="4"/>
      <c r="E31" s="4"/>
      <c r="F31" s="4"/>
      <c r="G31" s="4"/>
      <c r="H31" s="79">
        <v>157.1144799999999</v>
      </c>
      <c r="I31" s="79">
        <v>49.447660159999977</v>
      </c>
      <c r="J31" s="79">
        <v>157.32653689500006</v>
      </c>
      <c r="K31" s="63">
        <v>362.8886770549999</v>
      </c>
      <c r="L31" s="63"/>
    </row>
    <row r="32" spans="1:12" ht="8.25" customHeight="1" thickBot="1" x14ac:dyDescent="0.3">
      <c r="A32" s="4"/>
      <c r="B32" s="4"/>
      <c r="C32" s="4"/>
      <c r="D32" s="4"/>
      <c r="E32" s="4"/>
      <c r="F32" s="4"/>
      <c r="G32" s="4"/>
      <c r="H32" s="88"/>
      <c r="I32" s="88"/>
      <c r="J32" s="88"/>
      <c r="K32" s="89"/>
      <c r="L32" s="63"/>
    </row>
    <row r="33" spans="1:12" ht="8.25" customHeight="1" x14ac:dyDescent="0.25">
      <c r="A33" s="4"/>
      <c r="B33" s="4"/>
      <c r="C33" s="4"/>
      <c r="D33" s="4"/>
      <c r="E33" s="4"/>
      <c r="F33" s="4"/>
      <c r="G33" s="4"/>
      <c r="H33" s="10"/>
      <c r="I33" s="10"/>
      <c r="J33" s="10"/>
      <c r="K33" s="56"/>
      <c r="L33" s="63"/>
    </row>
    <row r="34" spans="1:12" ht="15" x14ac:dyDescent="0.25">
      <c r="A34" s="4"/>
      <c r="B34" s="9" t="s">
        <v>61</v>
      </c>
      <c r="C34" s="4"/>
      <c r="D34" s="4"/>
      <c r="E34" s="4"/>
      <c r="F34" s="4"/>
      <c r="G34" s="4"/>
      <c r="H34" s="4"/>
      <c r="I34" s="4"/>
      <c r="J34" s="4"/>
      <c r="K34" s="56"/>
      <c r="L34" s="63"/>
    </row>
    <row r="35" spans="1:12" ht="3.75" customHeight="1" x14ac:dyDescent="0.25">
      <c r="A35" s="4"/>
      <c r="B35" s="4"/>
      <c r="C35" s="4"/>
      <c r="D35" s="4"/>
      <c r="E35" s="4"/>
      <c r="F35" s="4"/>
      <c r="G35" s="4"/>
      <c r="K35" s="9"/>
      <c r="L35" s="63"/>
    </row>
    <row r="36" spans="1:12" ht="15" x14ac:dyDescent="0.25">
      <c r="A36" s="4"/>
      <c r="B36" s="4" t="s">
        <v>84</v>
      </c>
      <c r="C36" s="4"/>
      <c r="D36" s="4"/>
      <c r="E36" s="4"/>
      <c r="F36" s="4"/>
      <c r="G36" s="4"/>
      <c r="H36" s="24">
        <v>3896.1280000000002</v>
      </c>
      <c r="I36" s="24">
        <v>2889.0799382150003</v>
      </c>
      <c r="J36" s="24">
        <v>3551.134385288</v>
      </c>
      <c r="K36" s="63">
        <v>10336.342323503</v>
      </c>
      <c r="L36" s="63"/>
    </row>
    <row r="37" spans="1:12" ht="9.75" customHeight="1" x14ac:dyDescent="0.25">
      <c r="A37" s="4"/>
      <c r="B37" s="4"/>
      <c r="C37" s="4"/>
      <c r="D37" s="4"/>
      <c r="E37" s="4"/>
      <c r="F37" s="4"/>
      <c r="G37" s="4"/>
      <c r="H37" s="102"/>
      <c r="I37" s="102"/>
      <c r="J37" s="102"/>
      <c r="K37" s="56"/>
      <c r="L37" s="63"/>
    </row>
    <row r="38" spans="1:12" ht="15" x14ac:dyDescent="0.25">
      <c r="A38" s="4"/>
      <c r="B38" s="4" t="s">
        <v>86</v>
      </c>
      <c r="C38" s="4"/>
      <c r="D38" s="4"/>
      <c r="E38" s="4"/>
      <c r="F38" s="4"/>
      <c r="G38" s="4"/>
      <c r="H38" s="24">
        <v>842.46785600000021</v>
      </c>
      <c r="I38" s="24">
        <v>406.33223549059016</v>
      </c>
      <c r="J38" s="24">
        <v>660.68664320996913</v>
      </c>
      <c r="K38" s="63">
        <v>1909.4867347005595</v>
      </c>
      <c r="L38" s="63"/>
    </row>
    <row r="39" spans="1:12" ht="9" customHeight="1" thickBot="1" x14ac:dyDescent="0.3">
      <c r="A39" s="4"/>
      <c r="B39" s="4"/>
      <c r="C39" s="4"/>
      <c r="D39" s="4"/>
      <c r="E39" s="4"/>
      <c r="F39" s="4"/>
      <c r="G39" s="4"/>
      <c r="H39" s="136"/>
      <c r="I39" s="136"/>
      <c r="J39" s="136"/>
      <c r="K39" s="137"/>
      <c r="L39" s="63"/>
    </row>
    <row r="40" spans="1:12" ht="15" x14ac:dyDescent="0.25">
      <c r="A40" s="4"/>
      <c r="B40" s="4" t="s">
        <v>161</v>
      </c>
      <c r="C40" s="4"/>
      <c r="D40" s="4"/>
      <c r="E40" s="4"/>
      <c r="F40" s="4"/>
      <c r="G40" s="4"/>
      <c r="H40" s="24">
        <v>337.28</v>
      </c>
      <c r="I40" s="23">
        <v>154.38321561059001</v>
      </c>
      <c r="J40" s="23">
        <v>54.998470449970803</v>
      </c>
      <c r="K40" s="63">
        <v>545.66168606056078</v>
      </c>
      <c r="L40" s="63"/>
    </row>
    <row r="41" spans="1:12" ht="15" x14ac:dyDescent="0.25">
      <c r="A41" s="4"/>
      <c r="B41" s="4" t="s">
        <v>160</v>
      </c>
      <c r="C41" s="4"/>
      <c r="D41" s="4"/>
      <c r="E41" s="4"/>
      <c r="F41" s="4"/>
      <c r="G41" s="4"/>
      <c r="H41" s="23">
        <v>-139.76900000000001</v>
      </c>
      <c r="I41" s="23">
        <v>-159.625</v>
      </c>
      <c r="J41" s="23">
        <v>-87.8065</v>
      </c>
      <c r="K41" s="63">
        <v>-388.20050000000003</v>
      </c>
      <c r="L41" s="63"/>
    </row>
    <row r="42" spans="1:12" ht="15" x14ac:dyDescent="0.25">
      <c r="A42" s="4"/>
      <c r="B42" s="4" t="s">
        <v>162</v>
      </c>
      <c r="C42" s="4"/>
      <c r="D42" s="4"/>
      <c r="E42" s="4"/>
      <c r="F42" s="4"/>
      <c r="G42" s="4"/>
      <c r="H42" s="24">
        <v>-48.197000000000003</v>
      </c>
      <c r="I42" s="24">
        <v>0.14000000000000001</v>
      </c>
      <c r="J42" s="24">
        <v>0</v>
      </c>
      <c r="K42" s="63">
        <v>-48.057000000000002</v>
      </c>
      <c r="L42" s="63"/>
    </row>
    <row r="43" spans="1:12" ht="8.25" customHeight="1" thickBot="1" x14ac:dyDescent="0.3">
      <c r="A43" s="4"/>
      <c r="B43" s="4"/>
      <c r="C43" s="4"/>
      <c r="D43" s="4"/>
      <c r="E43" s="4"/>
      <c r="F43" s="4"/>
      <c r="G43" s="4"/>
      <c r="H43" s="111"/>
      <c r="I43" s="111"/>
      <c r="J43" s="111"/>
      <c r="K43" s="112"/>
      <c r="L43" s="63"/>
    </row>
    <row r="44" spans="1:12" ht="15" x14ac:dyDescent="0.25">
      <c r="A44" s="4"/>
      <c r="B44" s="4" t="s">
        <v>63</v>
      </c>
      <c r="C44" s="4"/>
      <c r="D44" s="4"/>
      <c r="E44" s="4"/>
      <c r="F44" s="4"/>
      <c r="G44" s="4"/>
      <c r="H44" s="23">
        <v>137.68</v>
      </c>
      <c r="I44" s="23">
        <v>159.62453797500001</v>
      </c>
      <c r="J44" s="23">
        <v>90.713984444999994</v>
      </c>
      <c r="K44" s="110">
        <v>389.01852242000001</v>
      </c>
      <c r="L44" s="63"/>
    </row>
    <row r="45" spans="1:12" ht="6" customHeight="1" thickBot="1" x14ac:dyDescent="0.3">
      <c r="A45" s="4"/>
      <c r="B45" s="4"/>
      <c r="C45" s="4"/>
      <c r="D45" s="4"/>
      <c r="E45" s="4"/>
      <c r="F45" s="4"/>
      <c r="G45" s="4"/>
      <c r="H45" s="111"/>
      <c r="I45" s="111"/>
      <c r="J45" s="111"/>
      <c r="K45" s="112"/>
      <c r="L45" s="63"/>
    </row>
    <row r="46" spans="1:12" ht="15" x14ac:dyDescent="0.25">
      <c r="A46" s="4"/>
      <c r="B46" s="4" t="s">
        <v>75</v>
      </c>
      <c r="C46" s="4"/>
      <c r="D46" s="4"/>
      <c r="E46" s="4"/>
      <c r="F46" s="4"/>
      <c r="G46" s="4"/>
      <c r="H46" s="24">
        <v>181.46799999999999</v>
      </c>
      <c r="I46" s="24">
        <v>40.953000000000003</v>
      </c>
      <c r="J46" s="24">
        <v>148.539663295</v>
      </c>
      <c r="K46" s="110">
        <v>370.96066329500002</v>
      </c>
      <c r="L46" s="63"/>
    </row>
    <row r="47" spans="1:12" ht="3.75" customHeight="1" thickBot="1" x14ac:dyDescent="0.3">
      <c r="A47" s="4"/>
      <c r="B47" s="4"/>
      <c r="C47" s="4"/>
      <c r="D47" s="4"/>
      <c r="E47" s="4"/>
      <c r="F47" s="4"/>
      <c r="G47" s="4"/>
      <c r="H47" s="111"/>
      <c r="I47" s="111"/>
      <c r="J47" s="111"/>
      <c r="K47" s="112"/>
      <c r="L47" s="63"/>
    </row>
    <row r="48" spans="1:12" ht="14.25" customHeight="1" x14ac:dyDescent="0.25">
      <c r="A48" s="4"/>
      <c r="B48" s="10" t="s">
        <v>177</v>
      </c>
      <c r="C48" s="4"/>
      <c r="D48" s="4"/>
      <c r="E48" s="4"/>
      <c r="F48" s="4"/>
      <c r="G48" s="4"/>
      <c r="H48" s="158">
        <v>590.98899999999992</v>
      </c>
      <c r="I48" s="158">
        <v>114.68659975999998</v>
      </c>
      <c r="J48" s="158">
        <v>361.64761419000007</v>
      </c>
      <c r="K48" s="139">
        <v>1068.3232139499999</v>
      </c>
      <c r="L48" s="63"/>
    </row>
    <row r="49" spans="1:12" ht="5.25" customHeight="1" thickBot="1" x14ac:dyDescent="0.3">
      <c r="A49" s="4"/>
      <c r="B49" s="10"/>
      <c r="C49" s="4"/>
      <c r="D49" s="4"/>
      <c r="E49" s="4"/>
      <c r="F49" s="4"/>
      <c r="G49" s="4"/>
      <c r="H49" s="111"/>
      <c r="I49" s="111"/>
      <c r="J49" s="111"/>
      <c r="K49" s="111"/>
      <c r="L49" s="63"/>
    </row>
    <row r="50" spans="1:12" ht="11.2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9"/>
      <c r="L50" s="63"/>
    </row>
    <row r="51" spans="1:12" ht="15" x14ac:dyDescent="0.25">
      <c r="A51" s="10"/>
      <c r="B51" s="9" t="s">
        <v>311</v>
      </c>
      <c r="C51" s="4"/>
      <c r="D51" s="4"/>
      <c r="E51" s="4"/>
      <c r="F51" s="4"/>
      <c r="G51" s="4"/>
      <c r="H51" s="4"/>
      <c r="I51" s="4"/>
      <c r="J51" s="4"/>
      <c r="K51" s="9"/>
      <c r="L51" s="63"/>
    </row>
    <row r="52" spans="1:12" ht="11.25" customHeight="1" x14ac:dyDescent="0.25">
      <c r="A52" s="10"/>
      <c r="B52" s="141"/>
      <c r="C52" s="141"/>
      <c r="D52" s="141"/>
      <c r="E52" s="4"/>
      <c r="F52" s="4"/>
      <c r="G52" s="4"/>
      <c r="H52" s="4"/>
      <c r="I52" s="4"/>
      <c r="J52" s="4"/>
      <c r="K52" s="9"/>
      <c r="L52" s="63"/>
    </row>
    <row r="53" spans="1:12" ht="15" x14ac:dyDescent="0.25">
      <c r="A53" s="10"/>
      <c r="B53" s="9"/>
      <c r="C53" s="4"/>
      <c r="D53" s="4"/>
      <c r="E53" s="4"/>
      <c r="F53" s="4"/>
      <c r="G53" s="4"/>
      <c r="H53" s="79"/>
      <c r="I53" s="79"/>
      <c r="J53" s="79"/>
      <c r="K53" s="63"/>
      <c r="L53" s="63"/>
    </row>
    <row r="54" spans="1:12" ht="15" x14ac:dyDescent="0.25">
      <c r="A54" s="10"/>
      <c r="B54" s="4" t="s">
        <v>96</v>
      </c>
      <c r="C54" s="4"/>
      <c r="D54" s="4"/>
      <c r="E54" s="4"/>
      <c r="F54" s="4"/>
      <c r="G54" s="4"/>
      <c r="H54" s="23">
        <v>1407.377</v>
      </c>
      <c r="I54" s="23">
        <v>639.88800000000003</v>
      </c>
      <c r="J54" s="23">
        <v>1060.1894742699999</v>
      </c>
      <c r="K54" s="63">
        <v>3107.45447427</v>
      </c>
      <c r="L54" s="63"/>
    </row>
    <row r="55" spans="1:12" ht="15" x14ac:dyDescent="0.25">
      <c r="A55" s="10"/>
      <c r="B55" s="4" t="s">
        <v>17</v>
      </c>
      <c r="C55" s="4"/>
      <c r="D55" s="4"/>
      <c r="E55" s="4"/>
      <c r="F55" s="4"/>
      <c r="G55" s="4"/>
      <c r="H55" s="23">
        <v>-1098.3140000000001</v>
      </c>
      <c r="I55" s="23">
        <v>-534.428</v>
      </c>
      <c r="J55" s="23">
        <v>-795.80701870999997</v>
      </c>
      <c r="K55" s="63">
        <v>-2427.5490187100004</v>
      </c>
      <c r="L55" s="63"/>
    </row>
    <row r="56" spans="1:12" ht="15" x14ac:dyDescent="0.25">
      <c r="A56" s="10"/>
      <c r="B56" s="4" t="s">
        <v>20</v>
      </c>
      <c r="C56" s="4"/>
      <c r="D56" s="4"/>
      <c r="E56" s="4"/>
      <c r="F56" s="4"/>
      <c r="G56" s="4"/>
      <c r="H56" s="23">
        <v>14.848000000000001</v>
      </c>
      <c r="I56" s="23">
        <v>5.6289999999999996</v>
      </c>
      <c r="J56" s="23">
        <v>3.1725910100000001</v>
      </c>
      <c r="K56" s="63">
        <v>23.649591010000002</v>
      </c>
      <c r="L56" s="63"/>
    </row>
    <row r="57" spans="1:12" ht="15" x14ac:dyDescent="0.25">
      <c r="A57" s="10"/>
      <c r="B57" s="4" t="s">
        <v>20</v>
      </c>
      <c r="C57" s="4"/>
      <c r="D57" s="4"/>
      <c r="E57" s="4"/>
      <c r="F57" s="4"/>
      <c r="G57" s="4"/>
      <c r="H57" s="23">
        <v>-53.085999999999999</v>
      </c>
      <c r="I57" s="23">
        <v>-24.882000000000001</v>
      </c>
      <c r="J57" s="23">
        <v>-63.475186454999999</v>
      </c>
      <c r="K57" s="63">
        <v>-141.44318645499999</v>
      </c>
      <c r="L57" s="63"/>
    </row>
    <row r="58" spans="1:12" ht="9" customHeight="1" x14ac:dyDescent="0.25">
      <c r="A58" s="10"/>
      <c r="B58" s="9"/>
      <c r="C58" s="4"/>
      <c r="D58" s="4"/>
      <c r="E58" s="4"/>
      <c r="F58" s="4"/>
      <c r="G58" s="4"/>
      <c r="H58" s="54"/>
      <c r="I58" s="54"/>
      <c r="J58" s="54"/>
      <c r="K58" s="55"/>
      <c r="L58" s="63"/>
    </row>
    <row r="59" spans="1:12" ht="15" x14ac:dyDescent="0.25">
      <c r="A59" s="10"/>
      <c r="B59" s="9" t="s">
        <v>64</v>
      </c>
      <c r="C59" s="4"/>
      <c r="D59" s="4"/>
      <c r="E59" s="4"/>
      <c r="F59" s="4"/>
      <c r="G59" s="4"/>
      <c r="H59" s="79">
        <v>270.82499999999987</v>
      </c>
      <c r="I59" s="79">
        <v>87.207000000000036</v>
      </c>
      <c r="J59" s="79">
        <v>204.07986011499995</v>
      </c>
      <c r="K59" s="63">
        <v>562.11186011499967</v>
      </c>
      <c r="L59" s="63"/>
    </row>
    <row r="60" spans="1:12" ht="15" x14ac:dyDescent="0.25">
      <c r="A60" s="4"/>
      <c r="B60" s="4" t="s">
        <v>7</v>
      </c>
      <c r="C60" s="4"/>
      <c r="D60" s="4"/>
      <c r="E60" s="98"/>
      <c r="F60" s="4"/>
      <c r="G60" s="4"/>
      <c r="H60" s="23">
        <v>2.1070000000000002</v>
      </c>
      <c r="I60" s="23">
        <v>3.0830000000000002</v>
      </c>
      <c r="J60" s="23">
        <v>2.9139791100000001</v>
      </c>
      <c r="K60" s="63">
        <v>8.1039791100000009</v>
      </c>
      <c r="L60" s="63"/>
    </row>
    <row r="61" spans="1:12" ht="15" x14ac:dyDescent="0.25">
      <c r="A61" s="4"/>
      <c r="B61" s="4" t="s">
        <v>52</v>
      </c>
      <c r="C61" s="4"/>
      <c r="D61" s="4"/>
      <c r="E61" s="98"/>
      <c r="F61" s="4"/>
      <c r="G61" s="4"/>
      <c r="H61" s="117">
        <v>-18.148</v>
      </c>
      <c r="I61" s="24">
        <v>0</v>
      </c>
      <c r="J61" s="24">
        <v>-1.50045867</v>
      </c>
      <c r="K61" s="201">
        <v>-19.64845867</v>
      </c>
      <c r="L61" s="63"/>
    </row>
    <row r="62" spans="1:12" ht="15" x14ac:dyDescent="0.25">
      <c r="A62" s="4"/>
      <c r="B62" s="4" t="s">
        <v>270</v>
      </c>
      <c r="C62" s="4"/>
      <c r="D62" s="4"/>
      <c r="E62" s="98"/>
      <c r="F62" s="4"/>
      <c r="G62" s="4"/>
      <c r="H62" s="79">
        <v>-2</v>
      </c>
      <c r="I62" s="23">
        <v>0</v>
      </c>
      <c r="J62" s="23">
        <v>0</v>
      </c>
      <c r="K62" s="63">
        <v>-2</v>
      </c>
      <c r="L62" s="63"/>
    </row>
    <row r="63" spans="1:12" ht="15" x14ac:dyDescent="0.25">
      <c r="A63" s="4"/>
      <c r="B63" s="4" t="s">
        <v>136</v>
      </c>
      <c r="C63" s="4"/>
      <c r="D63" s="4"/>
      <c r="E63" s="98"/>
      <c r="F63" s="4"/>
      <c r="G63" s="4"/>
      <c r="H63" s="79">
        <v>-2</v>
      </c>
      <c r="I63" s="23">
        <v>0</v>
      </c>
      <c r="J63" s="23">
        <v>0</v>
      </c>
      <c r="K63" s="63">
        <v>-2</v>
      </c>
      <c r="L63" s="63"/>
    </row>
    <row r="64" spans="1:12" ht="15" x14ac:dyDescent="0.25">
      <c r="A64" s="4"/>
      <c r="B64" s="4" t="s">
        <v>8</v>
      </c>
      <c r="C64" s="4"/>
      <c r="D64" s="4"/>
      <c r="E64" s="4"/>
      <c r="F64" s="4"/>
      <c r="G64" s="4"/>
      <c r="H64" s="23">
        <v>-70.832560000000001</v>
      </c>
      <c r="I64" s="23">
        <v>-25.4942173968</v>
      </c>
      <c r="J64" s="23">
        <v>-57.538040000000002</v>
      </c>
      <c r="K64" s="63">
        <v>-153.86481739679999</v>
      </c>
      <c r="L64" s="63"/>
    </row>
    <row r="65" spans="1:12" ht="15" x14ac:dyDescent="0.25">
      <c r="A65" s="4"/>
      <c r="B65" s="4" t="s">
        <v>138</v>
      </c>
      <c r="C65" s="4"/>
      <c r="D65" s="4"/>
      <c r="E65" s="4"/>
      <c r="F65" s="4"/>
      <c r="G65" s="4"/>
      <c r="H65" s="24">
        <v>-82.427999999999997</v>
      </c>
      <c r="I65" s="24">
        <v>-10.922000000000001</v>
      </c>
      <c r="J65" s="24">
        <v>0</v>
      </c>
      <c r="K65" s="63">
        <v>-93.35</v>
      </c>
      <c r="L65" s="63"/>
    </row>
    <row r="66" spans="1:12" ht="6.75" customHeight="1" x14ac:dyDescent="0.25">
      <c r="A66" s="4"/>
      <c r="B66" s="4"/>
      <c r="C66" s="4"/>
      <c r="D66" s="4"/>
      <c r="E66" s="4"/>
      <c r="F66" s="4"/>
      <c r="G66" s="4"/>
      <c r="H66" s="85"/>
      <c r="I66" s="85"/>
      <c r="J66" s="85"/>
      <c r="K66" s="87"/>
      <c r="L66" s="63"/>
    </row>
    <row r="67" spans="1:12" ht="15" x14ac:dyDescent="0.25">
      <c r="A67" s="4"/>
      <c r="B67" s="9" t="s">
        <v>53</v>
      </c>
      <c r="C67" s="4"/>
      <c r="D67" s="4"/>
      <c r="E67" s="4"/>
      <c r="F67" s="4"/>
      <c r="G67" s="4"/>
      <c r="H67" s="79">
        <v>97.523439999999908</v>
      </c>
      <c r="I67" s="79">
        <v>53.873782603200041</v>
      </c>
      <c r="J67" s="79">
        <v>146.95534055499996</v>
      </c>
      <c r="K67" s="63">
        <v>299.3525631581997</v>
      </c>
      <c r="L67" s="63"/>
    </row>
    <row r="68" spans="1:12" ht="7.5" customHeight="1" thickBot="1" x14ac:dyDescent="0.3">
      <c r="A68" s="4"/>
      <c r="B68" s="9"/>
      <c r="C68" s="4"/>
      <c r="D68" s="4"/>
      <c r="E68" s="4"/>
      <c r="F68" s="4"/>
      <c r="G68" s="4"/>
      <c r="H68" s="88"/>
      <c r="I68" s="88"/>
      <c r="J68" s="88"/>
      <c r="K68" s="89"/>
      <c r="L68" s="63"/>
    </row>
    <row r="69" spans="1:12" ht="6.75" customHeight="1" x14ac:dyDescent="0.25">
      <c r="A69" s="4"/>
      <c r="B69" s="4"/>
      <c r="C69" s="4"/>
      <c r="D69" s="4"/>
      <c r="E69" s="4"/>
      <c r="F69" s="4"/>
      <c r="G69" s="4"/>
      <c r="H69" s="90"/>
      <c r="I69" s="90"/>
      <c r="J69" s="90"/>
      <c r="K69" s="149"/>
      <c r="L69" s="63"/>
    </row>
    <row r="70" spans="1:12" ht="15" x14ac:dyDescent="0.25">
      <c r="A70" s="4"/>
      <c r="B70" s="9" t="s">
        <v>54</v>
      </c>
      <c r="C70" s="4"/>
      <c r="D70" s="4"/>
      <c r="E70" s="4"/>
      <c r="F70" s="4"/>
      <c r="G70" s="4"/>
      <c r="H70" s="79">
        <v>97.523439999999908</v>
      </c>
      <c r="I70" s="79">
        <v>53.873782603200041</v>
      </c>
      <c r="J70" s="79">
        <v>146.95534055499996</v>
      </c>
      <c r="K70" s="63">
        <v>299.35256315819993</v>
      </c>
      <c r="L70" s="63"/>
    </row>
    <row r="71" spans="1:12" ht="6.75" customHeight="1" thickBot="1" x14ac:dyDescent="0.3">
      <c r="A71" s="4"/>
      <c r="B71" s="4"/>
      <c r="C71" s="4"/>
      <c r="D71" s="4"/>
      <c r="E71" s="4"/>
      <c r="F71" s="4"/>
      <c r="G71" s="4"/>
      <c r="H71" s="88"/>
      <c r="I71" s="88"/>
      <c r="J71" s="88"/>
      <c r="K71" s="89"/>
      <c r="L71" s="63"/>
    </row>
    <row r="72" spans="1:12" ht="15" x14ac:dyDescent="0.25">
      <c r="A72" s="4"/>
      <c r="B72" s="9" t="s">
        <v>61</v>
      </c>
      <c r="C72" s="4"/>
      <c r="D72" s="4"/>
      <c r="E72" s="4"/>
      <c r="F72" s="4"/>
      <c r="G72" s="4"/>
      <c r="H72" s="10"/>
      <c r="I72" s="10"/>
      <c r="J72" s="10"/>
      <c r="K72" s="56"/>
      <c r="L72" s="63"/>
    </row>
    <row r="73" spans="1:12" ht="3.75" customHeight="1" x14ac:dyDescent="0.25">
      <c r="A73" s="4"/>
      <c r="B73" s="4"/>
      <c r="C73" s="4"/>
      <c r="D73" s="4"/>
      <c r="E73" s="4"/>
      <c r="F73" s="4"/>
      <c r="G73" s="4"/>
      <c r="H73" s="102"/>
      <c r="I73" s="102"/>
      <c r="J73" s="102"/>
      <c r="K73" s="135"/>
      <c r="L73" s="63"/>
    </row>
    <row r="74" spans="1:12" ht="15" x14ac:dyDescent="0.25">
      <c r="A74" s="4"/>
      <c r="B74" s="4" t="s">
        <v>84</v>
      </c>
      <c r="C74" s="4"/>
      <c r="D74" s="4"/>
      <c r="E74" s="4"/>
      <c r="F74" s="4"/>
      <c r="G74" s="4"/>
      <c r="H74" s="24">
        <v>3720.6207999999997</v>
      </c>
      <c r="I74" s="24">
        <v>2942.31</v>
      </c>
      <c r="J74" s="24">
        <v>2852.756637468</v>
      </c>
      <c r="K74" s="63">
        <v>9515.687437468001</v>
      </c>
      <c r="L74" s="63"/>
    </row>
    <row r="75" spans="1:12" ht="8.25" customHeight="1" x14ac:dyDescent="0.25">
      <c r="A75" s="4"/>
      <c r="B75" s="4"/>
      <c r="C75" s="4"/>
      <c r="D75" s="4"/>
      <c r="E75" s="4"/>
      <c r="F75" s="4"/>
      <c r="G75" s="4"/>
      <c r="H75" s="102"/>
      <c r="I75" s="102"/>
      <c r="J75" s="102"/>
      <c r="K75" s="135"/>
      <c r="L75" s="63"/>
    </row>
    <row r="76" spans="1:12" ht="15" x14ac:dyDescent="0.25">
      <c r="A76" s="4"/>
      <c r="B76" s="4" t="s">
        <v>85</v>
      </c>
      <c r="C76" s="4"/>
      <c r="D76" s="4"/>
      <c r="E76" s="4"/>
      <c r="F76" s="4"/>
      <c r="G76" s="4"/>
      <c r="H76" s="24">
        <v>1023</v>
      </c>
      <c r="I76" s="24">
        <v>556</v>
      </c>
      <c r="J76" s="24">
        <v>216</v>
      </c>
      <c r="K76" s="135">
        <v>1795</v>
      </c>
      <c r="L76" s="63"/>
    </row>
    <row r="77" spans="1:12" ht="5.25" customHeight="1" thickBot="1" x14ac:dyDescent="0.3">
      <c r="A77" s="4"/>
      <c r="B77" s="4"/>
      <c r="C77" s="4"/>
      <c r="D77" s="4"/>
      <c r="E77" s="4"/>
      <c r="F77" s="4"/>
      <c r="G77" s="4"/>
      <c r="H77" s="104"/>
      <c r="I77" s="104"/>
      <c r="J77" s="104"/>
      <c r="K77" s="121"/>
      <c r="L77" s="63"/>
    </row>
    <row r="78" spans="1:12" ht="15" x14ac:dyDescent="0.25">
      <c r="A78" s="4"/>
      <c r="B78" s="4" t="s">
        <v>161</v>
      </c>
      <c r="C78" s="4"/>
      <c r="D78" s="4"/>
      <c r="E78" s="4"/>
      <c r="F78" s="4"/>
      <c r="G78" s="4"/>
      <c r="H78" s="24">
        <v>128.55000000000001</v>
      </c>
      <c r="I78" s="23">
        <v>4.3639999999999999</v>
      </c>
      <c r="J78" s="23">
        <v>70.010286714999992</v>
      </c>
      <c r="K78" s="63">
        <v>202.92428671499999</v>
      </c>
      <c r="L78" s="63"/>
    </row>
    <row r="79" spans="1:12" ht="15" x14ac:dyDescent="0.25">
      <c r="A79" s="4"/>
      <c r="B79" s="4" t="s">
        <v>160</v>
      </c>
      <c r="C79" s="4"/>
      <c r="D79" s="4"/>
      <c r="E79" s="4"/>
      <c r="F79" s="4"/>
      <c r="G79" s="4"/>
      <c r="H79" s="23">
        <v>-199.876</v>
      </c>
      <c r="I79" s="23">
        <v>-85.484999999999999</v>
      </c>
      <c r="J79" s="23">
        <v>-49.48</v>
      </c>
      <c r="K79" s="63">
        <v>-333.84100000000001</v>
      </c>
      <c r="L79" s="63"/>
    </row>
    <row r="80" spans="1:12" ht="15.75" thickBot="1" x14ac:dyDescent="0.3">
      <c r="A80" s="4"/>
      <c r="B80" s="4" t="s">
        <v>162</v>
      </c>
      <c r="C80" s="4"/>
      <c r="D80" s="4"/>
      <c r="E80" s="4"/>
      <c r="F80" s="4"/>
      <c r="G80" s="4"/>
      <c r="H80" s="82">
        <v>-53.837000000000003</v>
      </c>
      <c r="I80" s="82">
        <v>0.35999999999999943</v>
      </c>
      <c r="J80" s="82">
        <v>0</v>
      </c>
      <c r="K80" s="137">
        <v>-54.477000000000004</v>
      </c>
      <c r="L80" s="63"/>
    </row>
    <row r="81" spans="1:12" ht="15" x14ac:dyDescent="0.25">
      <c r="A81" s="4"/>
      <c r="B81" s="4" t="s">
        <v>63</v>
      </c>
      <c r="C81" s="4"/>
      <c r="D81" s="4"/>
      <c r="E81" s="4"/>
      <c r="F81" s="4"/>
      <c r="G81" s="4"/>
      <c r="H81" s="23">
        <v>266.04199999999997</v>
      </c>
      <c r="I81" s="23">
        <v>85.77</v>
      </c>
      <c r="J81" s="23">
        <v>48.585500000000003</v>
      </c>
      <c r="K81" s="63">
        <v>401.39749999999998</v>
      </c>
      <c r="L81" s="63"/>
    </row>
    <row r="82" spans="1:12" ht="7.5" customHeight="1" thickBot="1" x14ac:dyDescent="0.3">
      <c r="A82" s="4"/>
      <c r="B82" s="4"/>
      <c r="C82" s="4"/>
      <c r="D82" s="4"/>
      <c r="E82" s="4"/>
      <c r="F82" s="4"/>
      <c r="G82" s="4"/>
      <c r="H82" s="111"/>
      <c r="I82" s="111"/>
      <c r="J82" s="111"/>
      <c r="K82" s="121"/>
      <c r="L82" s="63"/>
    </row>
    <row r="83" spans="1:12" ht="15" x14ac:dyDescent="0.25">
      <c r="A83" s="4"/>
      <c r="B83" s="4" t="s">
        <v>75</v>
      </c>
      <c r="C83" s="4"/>
      <c r="D83" s="4"/>
      <c r="E83" s="4"/>
      <c r="F83" s="4"/>
      <c r="G83" s="4"/>
      <c r="H83" s="24">
        <v>164.68600000000001</v>
      </c>
      <c r="I83" s="24">
        <v>38.259</v>
      </c>
      <c r="J83" s="24">
        <v>125.43071499999999</v>
      </c>
      <c r="K83" s="63">
        <v>328.37571500000001</v>
      </c>
      <c r="L83" s="63"/>
    </row>
    <row r="84" spans="1:12" ht="3.75" customHeight="1" thickBot="1" x14ac:dyDescent="0.3">
      <c r="A84" s="4"/>
      <c r="B84" s="4"/>
      <c r="C84" s="4"/>
      <c r="D84" s="4"/>
      <c r="E84" s="4"/>
      <c r="F84" s="4"/>
      <c r="G84" s="4"/>
      <c r="H84" s="88"/>
      <c r="I84" s="88"/>
      <c r="J84" s="88"/>
      <c r="K84" s="89"/>
      <c r="L84" s="63"/>
    </row>
    <row r="85" spans="1:12" ht="17.25" customHeight="1" x14ac:dyDescent="0.25">
      <c r="A85" s="4"/>
      <c r="B85" s="10" t="s">
        <v>177</v>
      </c>
      <c r="C85" s="10"/>
      <c r="D85" s="10"/>
      <c r="E85" s="10"/>
      <c r="F85" s="4"/>
      <c r="G85" s="4"/>
      <c r="H85" s="10">
        <v>435.51099999999985</v>
      </c>
      <c r="I85" s="10">
        <v>125.46600000000004</v>
      </c>
      <c r="J85" s="10">
        <v>328.51057511499994</v>
      </c>
      <c r="K85" s="56">
        <v>890.4875751149998</v>
      </c>
      <c r="L85" s="63"/>
    </row>
    <row r="86" spans="1:12" ht="6" customHeight="1" thickBot="1" x14ac:dyDescent="0.3">
      <c r="A86" s="4"/>
      <c r="B86" s="10"/>
      <c r="C86" s="10"/>
      <c r="D86" s="10"/>
      <c r="E86" s="10"/>
      <c r="F86" s="4"/>
      <c r="G86" s="4"/>
      <c r="H86" s="88"/>
      <c r="I86" s="88"/>
      <c r="J86" s="88"/>
      <c r="K86" s="89"/>
      <c r="L86" s="63"/>
    </row>
    <row r="87" spans="1:12" ht="5.25" customHeight="1" x14ac:dyDescent="0.25">
      <c r="A87" s="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4"/>
    </row>
    <row r="88" spans="1:12" ht="1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</sheetData>
  <phoneticPr fontId="13" type="noConversion"/>
  <pageMargins left="0.61" right="0.25" top="0.34" bottom="0.27" header="0.28000000000000003" footer="0.47"/>
  <pageSetup paperSize="9" scale="7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opLeftCell="A20" zoomScaleNormal="100" workbookViewId="0">
      <selection activeCell="B32" sqref="B32"/>
    </sheetView>
  </sheetViews>
  <sheetFormatPr defaultRowHeight="12.75" x14ac:dyDescent="0.2"/>
  <cols>
    <col min="2" max="2" width="63" customWidth="1"/>
    <col min="3" max="3" width="11.85546875" customWidth="1"/>
    <col min="4" max="4" width="12.5703125" customWidth="1"/>
    <col min="5" max="5" width="10.28515625" bestFit="1" customWidth="1"/>
    <col min="6" max="6" width="10.85546875" bestFit="1" customWidth="1"/>
    <col min="7" max="7" width="9.85546875" customWidth="1"/>
    <col min="8" max="9" width="12.5703125" customWidth="1"/>
  </cols>
  <sheetData>
    <row r="1" spans="1:9" ht="20.25" x14ac:dyDescent="0.3">
      <c r="A1" s="4"/>
      <c r="B1" s="170" t="s">
        <v>170</v>
      </c>
      <c r="C1" s="4"/>
      <c r="D1" s="4"/>
      <c r="E1" s="4"/>
      <c r="F1" s="4"/>
      <c r="G1" s="4"/>
      <c r="H1" s="4"/>
      <c r="I1" s="4"/>
    </row>
    <row r="2" spans="1:9" ht="18.75" customHeight="1" x14ac:dyDescent="0.25">
      <c r="A2" s="4"/>
      <c r="B2" s="45" t="s">
        <v>283</v>
      </c>
      <c r="C2" s="4"/>
      <c r="D2" s="4"/>
      <c r="E2" s="4"/>
      <c r="F2" s="4"/>
      <c r="G2" s="9"/>
      <c r="H2" s="9"/>
      <c r="I2" s="9" t="s">
        <v>358</v>
      </c>
    </row>
    <row r="3" spans="1:9" ht="18.75" customHeight="1" x14ac:dyDescent="0.25">
      <c r="A3" s="4"/>
      <c r="B3" s="9" t="s">
        <v>480</v>
      </c>
      <c r="C3" s="4"/>
      <c r="D3" s="4"/>
      <c r="E3" s="4"/>
      <c r="F3" s="4"/>
      <c r="G3" s="9"/>
      <c r="H3" s="9"/>
      <c r="I3" s="9"/>
    </row>
    <row r="4" spans="1:9" ht="18.75" customHeight="1" x14ac:dyDescent="0.25">
      <c r="A4" s="4"/>
      <c r="B4" s="45" t="s">
        <v>379</v>
      </c>
      <c r="C4" s="4"/>
      <c r="D4" s="4"/>
      <c r="E4" s="4"/>
      <c r="F4" s="4"/>
      <c r="G4" s="9"/>
      <c r="H4" s="9"/>
      <c r="I4" s="9"/>
    </row>
    <row r="5" spans="1:9" ht="73.5" customHeight="1" x14ac:dyDescent="0.25">
      <c r="A5" s="4"/>
      <c r="B5" s="45"/>
      <c r="C5" s="138" t="s">
        <v>110</v>
      </c>
      <c r="D5" s="138" t="s">
        <v>111</v>
      </c>
      <c r="E5" s="138" t="s">
        <v>112</v>
      </c>
      <c r="F5" s="138" t="s">
        <v>113</v>
      </c>
      <c r="G5" s="138" t="s">
        <v>450</v>
      </c>
      <c r="H5" s="339" t="s">
        <v>459</v>
      </c>
      <c r="I5" s="426" t="s">
        <v>455</v>
      </c>
    </row>
    <row r="6" spans="1:9" ht="6.75" customHeight="1" x14ac:dyDescent="0.25">
      <c r="A6" s="4"/>
      <c r="B6" s="54"/>
      <c r="C6" s="54"/>
      <c r="D6" s="54"/>
      <c r="E6" s="55"/>
      <c r="F6" s="55"/>
      <c r="G6" s="55"/>
      <c r="H6" s="55"/>
      <c r="I6" s="55"/>
    </row>
    <row r="7" spans="1:9" ht="9" customHeight="1" x14ac:dyDescent="0.25">
      <c r="A7" s="4"/>
      <c r="B7" s="10"/>
      <c r="C7" s="10"/>
      <c r="D7" s="10"/>
      <c r="E7" s="56"/>
      <c r="F7" s="93"/>
      <c r="G7" s="93"/>
      <c r="H7" s="93"/>
      <c r="I7" s="93"/>
    </row>
    <row r="8" spans="1:9" ht="15" x14ac:dyDescent="0.25">
      <c r="A8" s="84">
        <v>3</v>
      </c>
      <c r="B8" s="9" t="s">
        <v>67</v>
      </c>
      <c r="C8" s="4"/>
      <c r="D8" s="4"/>
      <c r="E8" s="4"/>
      <c r="F8" s="93"/>
      <c r="G8" s="93"/>
      <c r="H8" s="93"/>
      <c r="I8" s="93"/>
    </row>
    <row r="9" spans="1:9" ht="5.25" customHeight="1" x14ac:dyDescent="0.25">
      <c r="A9" s="84"/>
      <c r="B9" s="9"/>
      <c r="C9" s="4"/>
      <c r="D9" s="4"/>
      <c r="E9" s="4"/>
      <c r="F9" s="4"/>
      <c r="G9" s="4"/>
      <c r="H9" s="4"/>
      <c r="I9" s="4"/>
    </row>
    <row r="10" spans="1:9" ht="15" x14ac:dyDescent="0.25">
      <c r="A10" s="84"/>
      <c r="B10" s="9" t="s">
        <v>284</v>
      </c>
      <c r="C10" s="4"/>
      <c r="D10" s="4"/>
      <c r="E10" s="4"/>
      <c r="F10" s="4"/>
      <c r="G10" s="4"/>
      <c r="H10" s="4"/>
      <c r="I10" s="4"/>
    </row>
    <row r="11" spans="1:9" ht="6.75" customHeight="1" x14ac:dyDescent="0.25">
      <c r="A11" s="84"/>
      <c r="B11" s="9"/>
      <c r="C11" s="4"/>
      <c r="D11" s="4"/>
      <c r="E11" s="4"/>
      <c r="F11" s="4"/>
      <c r="G11" s="4"/>
      <c r="H11" s="4"/>
      <c r="I11" s="4"/>
    </row>
    <row r="12" spans="1:9" ht="15" x14ac:dyDescent="0.25">
      <c r="A12" s="4"/>
      <c r="B12" s="9"/>
      <c r="C12" s="4"/>
      <c r="D12" s="4"/>
      <c r="E12" s="79"/>
      <c r="F12" s="63"/>
      <c r="G12" s="63"/>
      <c r="H12" s="63"/>
      <c r="I12" s="63"/>
    </row>
    <row r="13" spans="1:9" ht="15" x14ac:dyDescent="0.25">
      <c r="A13" s="4"/>
      <c r="B13" s="4" t="s">
        <v>96</v>
      </c>
      <c r="C13" s="79">
        <v>9222</v>
      </c>
      <c r="D13" s="79">
        <v>4022</v>
      </c>
      <c r="E13" s="79">
        <v>782</v>
      </c>
      <c r="F13" s="63">
        <v>14026</v>
      </c>
      <c r="G13" s="63">
        <v>7012.8540266650007</v>
      </c>
      <c r="H13" s="63">
        <v>-7012.8540266650007</v>
      </c>
      <c r="I13" s="63">
        <v>0</v>
      </c>
    </row>
    <row r="14" spans="1:9" ht="15" x14ac:dyDescent="0.25">
      <c r="A14" s="4"/>
      <c r="B14" s="4" t="s">
        <v>19</v>
      </c>
      <c r="C14" s="79">
        <v>313</v>
      </c>
      <c r="D14" s="79">
        <v>98</v>
      </c>
      <c r="E14" s="79">
        <v>5</v>
      </c>
      <c r="F14" s="63">
        <v>416</v>
      </c>
      <c r="G14" s="63">
        <v>104.50411247999999</v>
      </c>
      <c r="H14" s="63">
        <v>-104.50411247999999</v>
      </c>
      <c r="I14" s="63">
        <v>0</v>
      </c>
    </row>
    <row r="15" spans="1:9" ht="15" x14ac:dyDescent="0.25">
      <c r="A15" s="4"/>
      <c r="B15" s="4" t="s">
        <v>20</v>
      </c>
      <c r="C15" s="79">
        <v>-887</v>
      </c>
      <c r="D15" s="79">
        <v>-355</v>
      </c>
      <c r="E15" s="79">
        <v>-102</v>
      </c>
      <c r="F15" s="63">
        <v>-1344</v>
      </c>
      <c r="G15" s="63">
        <v>-568.51749086500001</v>
      </c>
      <c r="H15" s="63">
        <v>568.51749086500001</v>
      </c>
      <c r="I15" s="63">
        <v>0</v>
      </c>
    </row>
    <row r="16" spans="1:9" ht="4.5" customHeight="1" x14ac:dyDescent="0.25">
      <c r="A16" s="4"/>
      <c r="B16" s="4"/>
      <c r="C16" s="4"/>
      <c r="D16" s="4"/>
      <c r="E16" s="4"/>
      <c r="F16" s="63">
        <v>0</v>
      </c>
      <c r="G16" s="63"/>
      <c r="H16" s="63"/>
      <c r="I16" s="63">
        <v>0</v>
      </c>
    </row>
    <row r="17" spans="1:9" ht="15.75" thickBot="1" x14ac:dyDescent="0.3">
      <c r="A17" s="4"/>
      <c r="B17" s="88" t="s">
        <v>409</v>
      </c>
      <c r="C17" s="136">
        <v>4753</v>
      </c>
      <c r="D17" s="136">
        <v>917</v>
      </c>
      <c r="E17" s="136">
        <v>47</v>
      </c>
      <c r="F17" s="137">
        <v>5717</v>
      </c>
      <c r="G17" s="137">
        <v>2858.6897243222006</v>
      </c>
      <c r="H17" s="137">
        <v>-2858.6897243222006</v>
      </c>
      <c r="I17" s="137">
        <v>0</v>
      </c>
    </row>
    <row r="18" spans="1:9" ht="6.75" customHeight="1" x14ac:dyDescent="0.25">
      <c r="A18" s="4"/>
      <c r="B18" s="4"/>
      <c r="C18" s="4"/>
      <c r="D18" s="4"/>
      <c r="E18" s="4"/>
      <c r="F18" s="63"/>
      <c r="G18" s="63"/>
      <c r="H18" s="63"/>
      <c r="I18" s="63"/>
    </row>
    <row r="19" spans="1:9" ht="15" x14ac:dyDescent="0.25">
      <c r="A19" s="4"/>
      <c r="B19" s="4" t="s">
        <v>53</v>
      </c>
      <c r="C19" s="79">
        <v>3644</v>
      </c>
      <c r="D19" s="79">
        <v>655</v>
      </c>
      <c r="E19" s="79">
        <v>37</v>
      </c>
      <c r="F19" s="63">
        <v>4336</v>
      </c>
      <c r="G19" s="63">
        <v>2168</v>
      </c>
      <c r="H19" s="63">
        <v>-15</v>
      </c>
      <c r="I19" s="63">
        <v>2153</v>
      </c>
    </row>
    <row r="20" spans="1:9" ht="6" customHeight="1" x14ac:dyDescent="0.25">
      <c r="A20" s="4"/>
      <c r="B20" s="9"/>
      <c r="C20" s="10"/>
      <c r="D20" s="10"/>
      <c r="E20" s="10"/>
      <c r="F20" s="56"/>
      <c r="G20" s="56"/>
      <c r="H20" s="56"/>
      <c r="I20" s="56"/>
    </row>
    <row r="21" spans="1:9" ht="6.75" customHeight="1" x14ac:dyDescent="0.25">
      <c r="A21" s="4"/>
      <c r="B21" s="4"/>
      <c r="C21" s="10"/>
      <c r="D21" s="10"/>
      <c r="E21" s="10"/>
      <c r="F21" s="56"/>
      <c r="G21" s="56"/>
      <c r="H21" s="56"/>
      <c r="I21" s="56"/>
    </row>
    <row r="22" spans="1:9" ht="15" x14ac:dyDescent="0.25">
      <c r="A22" s="4"/>
      <c r="B22" s="4" t="s">
        <v>54</v>
      </c>
      <c r="C22" s="79">
        <v>3644</v>
      </c>
      <c r="D22" s="79">
        <v>655</v>
      </c>
      <c r="E22" s="79">
        <v>37</v>
      </c>
      <c r="F22" s="63">
        <v>4336</v>
      </c>
      <c r="G22" s="63">
        <v>2168</v>
      </c>
      <c r="H22" s="63">
        <v>-15</v>
      </c>
      <c r="I22" s="63">
        <v>2153</v>
      </c>
    </row>
    <row r="23" spans="1:9" ht="8.25" customHeight="1" thickBot="1" x14ac:dyDescent="0.3">
      <c r="A23" s="4"/>
      <c r="B23" s="88"/>
      <c r="C23" s="88"/>
      <c r="D23" s="88"/>
      <c r="E23" s="88"/>
      <c r="F23" s="89"/>
      <c r="G23" s="89"/>
      <c r="H23" s="89"/>
      <c r="I23" s="89"/>
    </row>
    <row r="24" spans="1:9" ht="8.25" customHeight="1" x14ac:dyDescent="0.25">
      <c r="A24" s="4"/>
      <c r="B24" s="4"/>
      <c r="C24" s="10"/>
      <c r="D24" s="10"/>
      <c r="E24" s="10"/>
      <c r="F24" s="56"/>
      <c r="G24" s="56"/>
      <c r="H24" s="56"/>
      <c r="I24" s="56"/>
    </row>
    <row r="25" spans="1:9" ht="15" x14ac:dyDescent="0.25">
      <c r="A25" s="4"/>
      <c r="B25" s="9" t="s">
        <v>281</v>
      </c>
      <c r="C25" s="4"/>
      <c r="D25" s="10"/>
      <c r="E25" s="10"/>
      <c r="F25" s="63"/>
      <c r="G25" s="63"/>
      <c r="H25" s="63"/>
      <c r="I25" s="63"/>
    </row>
    <row r="26" spans="1:9" ht="3.75" customHeight="1" x14ac:dyDescent="0.25">
      <c r="A26" s="4"/>
      <c r="B26" s="4"/>
      <c r="D26" s="4"/>
      <c r="E26" s="4"/>
      <c r="F26" s="63"/>
      <c r="G26" s="63"/>
      <c r="H26" s="63"/>
      <c r="I26" s="63"/>
    </row>
    <row r="27" spans="1:9" ht="15" x14ac:dyDescent="0.25">
      <c r="A27" s="4"/>
      <c r="B27" s="4" t="s">
        <v>84</v>
      </c>
      <c r="C27" s="79">
        <v>24894</v>
      </c>
      <c r="D27" s="79">
        <v>10908</v>
      </c>
      <c r="E27" s="79">
        <v>939</v>
      </c>
      <c r="F27" s="63">
        <v>36741</v>
      </c>
      <c r="G27" s="63">
        <v>17940.486828655001</v>
      </c>
      <c r="H27" s="63">
        <v>-4031.228328655001</v>
      </c>
      <c r="I27" s="63">
        <v>13909.2585</v>
      </c>
    </row>
    <row r="28" spans="1:9" ht="15" customHeight="1" x14ac:dyDescent="0.25">
      <c r="A28" s="4"/>
    </row>
    <row r="29" spans="1:9" ht="15" x14ac:dyDescent="0.25">
      <c r="A29" s="4"/>
      <c r="B29" s="4" t="s">
        <v>86</v>
      </c>
      <c r="C29" s="79">
        <v>5549</v>
      </c>
      <c r="D29" s="79">
        <v>2424</v>
      </c>
      <c r="E29" s="79">
        <v>331</v>
      </c>
      <c r="F29" s="63">
        <v>8304</v>
      </c>
      <c r="G29" s="63">
        <v>1486.2132093267901</v>
      </c>
      <c r="H29" s="63">
        <v>-1486.2132093267901</v>
      </c>
      <c r="I29" s="63">
        <v>0</v>
      </c>
    </row>
    <row r="30" spans="1:9" ht="9" customHeight="1" thickBot="1" x14ac:dyDescent="0.3">
      <c r="A30" s="4"/>
      <c r="B30" s="4"/>
      <c r="C30" s="136"/>
      <c r="D30" s="136"/>
      <c r="E30" s="136"/>
      <c r="F30" s="137"/>
      <c r="G30" s="137"/>
      <c r="H30" s="137"/>
      <c r="I30" s="137"/>
    </row>
    <row r="31" spans="1:9" ht="15" x14ac:dyDescent="0.25">
      <c r="A31" s="4"/>
      <c r="B31" s="4" t="s">
        <v>161</v>
      </c>
      <c r="C31" s="207" t="s">
        <v>461</v>
      </c>
      <c r="D31" s="79">
        <v>475</v>
      </c>
      <c r="E31" s="79">
        <v>54</v>
      </c>
      <c r="F31" s="63">
        <v>2105</v>
      </c>
      <c r="G31" s="63">
        <v>1802.6270251946801</v>
      </c>
      <c r="H31" s="63">
        <v>-1802.6270251946801</v>
      </c>
      <c r="I31" s="63">
        <v>0</v>
      </c>
    </row>
    <row r="32" spans="1:9" ht="15" x14ac:dyDescent="0.25">
      <c r="A32" s="4"/>
      <c r="B32" s="4" t="s">
        <v>160</v>
      </c>
      <c r="C32" s="79">
        <v>-795</v>
      </c>
      <c r="D32" s="79">
        <v>-1208</v>
      </c>
      <c r="E32" s="79">
        <v>-78</v>
      </c>
      <c r="F32" s="63">
        <v>-2081</v>
      </c>
      <c r="G32" s="63">
        <v>-1040.5270737942899</v>
      </c>
      <c r="H32" s="63">
        <v>1040.5270737942899</v>
      </c>
      <c r="I32" s="63">
        <v>0</v>
      </c>
    </row>
    <row r="33" spans="1:9" ht="8.25" customHeight="1" thickBot="1" x14ac:dyDescent="0.3">
      <c r="A33" s="4"/>
      <c r="B33" s="4"/>
      <c r="C33" s="111"/>
      <c r="D33" s="111"/>
      <c r="E33" s="111"/>
      <c r="F33" s="112"/>
      <c r="G33" s="112"/>
      <c r="H33" s="112"/>
      <c r="I33" s="112"/>
    </row>
    <row r="34" spans="1:9" ht="15" x14ac:dyDescent="0.25">
      <c r="A34" s="4"/>
      <c r="B34" s="4" t="s">
        <v>63</v>
      </c>
      <c r="C34" s="79">
        <v>902</v>
      </c>
      <c r="D34" s="79">
        <v>541</v>
      </c>
      <c r="E34" s="109">
        <v>80</v>
      </c>
      <c r="F34" s="110">
        <v>1523</v>
      </c>
      <c r="G34" s="341">
        <v>731.54828808000002</v>
      </c>
      <c r="H34" s="341">
        <v>-731.54828808000002</v>
      </c>
      <c r="I34" s="341">
        <v>0</v>
      </c>
    </row>
    <row r="35" spans="1:9" ht="6" customHeight="1" thickBot="1" x14ac:dyDescent="0.3">
      <c r="A35" s="4"/>
      <c r="B35" s="4"/>
      <c r="C35" s="111"/>
      <c r="D35" s="111"/>
      <c r="E35" s="111"/>
      <c r="F35" s="112"/>
      <c r="G35" s="112"/>
      <c r="H35" s="112"/>
      <c r="I35" s="112"/>
    </row>
    <row r="36" spans="1:9" ht="15" x14ac:dyDescent="0.25">
      <c r="A36" s="4"/>
      <c r="B36" s="4" t="s">
        <v>75</v>
      </c>
      <c r="C36" s="79">
        <v>596</v>
      </c>
      <c r="D36" s="79">
        <v>242</v>
      </c>
      <c r="E36" s="109">
        <v>38</v>
      </c>
      <c r="F36" s="110">
        <v>876</v>
      </c>
      <c r="G36" s="341">
        <v>428.09164026499997</v>
      </c>
      <c r="H36" s="341">
        <v>-428.09164026499997</v>
      </c>
      <c r="I36" s="341">
        <v>0</v>
      </c>
    </row>
    <row r="37" spans="1:9" ht="3.75" customHeight="1" thickBot="1" x14ac:dyDescent="0.3">
      <c r="A37" s="4"/>
      <c r="B37" s="4"/>
      <c r="C37" s="111"/>
      <c r="D37" s="111"/>
      <c r="E37" s="111"/>
      <c r="F37" s="112"/>
      <c r="G37" s="112"/>
      <c r="H37" s="112"/>
      <c r="I37" s="112"/>
    </row>
    <row r="38" spans="1:9" ht="15.75" customHeight="1" x14ac:dyDescent="0.25">
      <c r="A38" s="4"/>
      <c r="B38" s="10" t="s">
        <v>177</v>
      </c>
      <c r="C38" s="158">
        <v>5349</v>
      </c>
      <c r="D38" s="158">
        <v>1159</v>
      </c>
      <c r="E38" s="158">
        <v>85</v>
      </c>
      <c r="F38" s="139">
        <v>6593</v>
      </c>
      <c r="G38" s="341">
        <v>3286.7813645872006</v>
      </c>
      <c r="H38" s="341">
        <v>-3286.7813645872006</v>
      </c>
      <c r="I38" s="341">
        <v>0</v>
      </c>
    </row>
    <row r="39" spans="1:9" ht="6" customHeight="1" thickBot="1" x14ac:dyDescent="0.3">
      <c r="A39" s="4"/>
      <c r="B39" s="4"/>
      <c r="C39" s="88"/>
      <c r="D39" s="88"/>
      <c r="E39" s="88"/>
      <c r="F39" s="89"/>
      <c r="G39" s="89"/>
      <c r="H39" s="89"/>
      <c r="I39" s="89"/>
    </row>
    <row r="40" spans="1:9" ht="16.5" customHeight="1" x14ac:dyDescent="0.25">
      <c r="A40" s="4"/>
      <c r="C40" s="10"/>
      <c r="D40" s="10"/>
      <c r="E40" s="10"/>
      <c r="F40" s="56"/>
      <c r="G40" s="56"/>
      <c r="H40" s="56"/>
      <c r="I40" s="56"/>
    </row>
    <row r="41" spans="1:9" ht="15" x14ac:dyDescent="0.25">
      <c r="A41" s="4"/>
      <c r="B41" s="9" t="s">
        <v>454</v>
      </c>
      <c r="C41" s="4"/>
      <c r="D41" s="4"/>
      <c r="E41" s="4"/>
      <c r="F41" s="4"/>
      <c r="G41" s="4"/>
      <c r="H41" s="4"/>
      <c r="I41" s="4"/>
    </row>
    <row r="42" spans="1:9" ht="15" x14ac:dyDescent="0.25">
      <c r="A42" s="4"/>
      <c r="B42" s="9"/>
      <c r="C42" s="4"/>
      <c r="D42" s="4"/>
      <c r="E42" s="4"/>
      <c r="F42" s="4"/>
      <c r="G42" s="4"/>
      <c r="H42" s="4"/>
      <c r="I42" s="4"/>
    </row>
    <row r="43" spans="1:9" ht="15" x14ac:dyDescent="0.25">
      <c r="A43" s="4"/>
      <c r="B43" s="32" t="s">
        <v>23</v>
      </c>
      <c r="C43" s="79"/>
      <c r="D43" s="79"/>
      <c r="E43" s="79"/>
      <c r="F43" s="63"/>
      <c r="G43" s="63"/>
      <c r="H43" s="63"/>
      <c r="I43" s="63"/>
    </row>
    <row r="44" spans="1:9" ht="15" x14ac:dyDescent="0.25">
      <c r="A44" s="4"/>
      <c r="B44" s="6" t="s">
        <v>108</v>
      </c>
      <c r="C44" s="6"/>
      <c r="D44" s="6"/>
      <c r="E44" s="4"/>
      <c r="F44" s="22">
        <v>20058.194973590002</v>
      </c>
      <c r="G44" s="4"/>
      <c r="H44" s="9">
        <v>-20058.194973590002</v>
      </c>
      <c r="I44" s="4">
        <v>0</v>
      </c>
    </row>
    <row r="45" spans="1:9" ht="15" x14ac:dyDescent="0.25">
      <c r="A45" s="4"/>
      <c r="B45" s="6" t="s">
        <v>410</v>
      </c>
      <c r="C45" s="6"/>
      <c r="D45" s="6"/>
      <c r="E45" s="4"/>
      <c r="F45" s="22">
        <v>1553.6340282199999</v>
      </c>
      <c r="G45" s="4"/>
      <c r="H45" s="9">
        <v>-1553.6340282199999</v>
      </c>
      <c r="I45" s="4">
        <v>0</v>
      </c>
    </row>
    <row r="46" spans="1:9" ht="15" x14ac:dyDescent="0.25">
      <c r="A46" s="4"/>
      <c r="B46" s="6"/>
      <c r="C46" s="6"/>
      <c r="D46" s="6"/>
      <c r="E46" s="4"/>
      <c r="F46" s="22"/>
      <c r="G46" s="4"/>
      <c r="H46" s="9"/>
      <c r="I46" s="4"/>
    </row>
    <row r="47" spans="1:9" ht="15" x14ac:dyDescent="0.25">
      <c r="A47" s="4"/>
      <c r="B47" s="32" t="s">
        <v>10</v>
      </c>
      <c r="C47" s="6"/>
      <c r="D47" s="6"/>
      <c r="E47" s="4"/>
      <c r="F47" s="22"/>
      <c r="G47" s="4"/>
      <c r="H47" s="9"/>
      <c r="I47" s="4"/>
    </row>
    <row r="48" spans="1:9" ht="15" x14ac:dyDescent="0.25">
      <c r="A48" s="4"/>
      <c r="B48" s="6" t="s">
        <v>11</v>
      </c>
      <c r="C48" s="6"/>
      <c r="D48" s="6"/>
      <c r="E48" s="4"/>
      <c r="F48" s="22">
        <v>4479.3732598999995</v>
      </c>
      <c r="G48" s="4"/>
      <c r="H48" s="9">
        <v>-4479.3732598999995</v>
      </c>
      <c r="I48" s="4">
        <v>0</v>
      </c>
    </row>
    <row r="49" spans="1:9" ht="15" x14ac:dyDescent="0.25">
      <c r="A49" s="4"/>
      <c r="B49" s="6" t="s">
        <v>24</v>
      </c>
      <c r="C49" s="6"/>
      <c r="D49" s="6"/>
      <c r="E49" s="4"/>
      <c r="F49" s="22">
        <v>5272.0966602600001</v>
      </c>
      <c r="G49" s="4"/>
      <c r="H49" s="9">
        <v>-5272.0966602600001</v>
      </c>
      <c r="I49" s="4">
        <v>0</v>
      </c>
    </row>
    <row r="50" spans="1:9" ht="15" x14ac:dyDescent="0.25">
      <c r="A50" s="4"/>
      <c r="B50" s="6" t="s">
        <v>297</v>
      </c>
      <c r="C50" s="6"/>
      <c r="D50" s="6"/>
      <c r="E50" s="4"/>
      <c r="F50" s="22">
        <v>84.751999999999995</v>
      </c>
      <c r="G50" s="4"/>
      <c r="H50" s="9">
        <v>-84.751999999999995</v>
      </c>
      <c r="I50" s="4">
        <v>0</v>
      </c>
    </row>
    <row r="51" spans="1:9" ht="15" x14ac:dyDescent="0.25">
      <c r="A51" s="4"/>
      <c r="B51" s="6" t="s">
        <v>41</v>
      </c>
      <c r="C51" s="6"/>
      <c r="D51" s="6"/>
      <c r="E51" s="4"/>
      <c r="F51" s="22">
        <v>5293.4947353400003</v>
      </c>
      <c r="G51" s="4"/>
      <c r="H51" s="9">
        <v>-5293.4947353400003</v>
      </c>
      <c r="I51" s="4">
        <v>0</v>
      </c>
    </row>
    <row r="52" spans="1:9" ht="15" x14ac:dyDescent="0.25">
      <c r="A52" s="4"/>
      <c r="B52" s="4"/>
      <c r="C52" s="10"/>
      <c r="D52" s="10"/>
      <c r="E52" s="10"/>
      <c r="F52" s="63"/>
      <c r="G52" s="63"/>
      <c r="H52" s="63"/>
      <c r="I52" s="63"/>
    </row>
    <row r="53" spans="1:9" ht="15" x14ac:dyDescent="0.25">
      <c r="A53" s="4"/>
      <c r="B53" s="32" t="s">
        <v>30</v>
      </c>
      <c r="C53" s="79"/>
      <c r="D53" s="79"/>
      <c r="E53" s="79"/>
      <c r="F53" s="63"/>
      <c r="G53" s="63"/>
      <c r="H53" s="63"/>
      <c r="I53" s="63"/>
    </row>
    <row r="54" spans="1:9" ht="15" x14ac:dyDescent="0.25">
      <c r="A54" s="4"/>
      <c r="B54" s="4" t="s">
        <v>411</v>
      </c>
      <c r="C54" s="79"/>
      <c r="D54" s="79"/>
      <c r="E54" s="79"/>
      <c r="F54" s="63">
        <v>5779.1343246823999</v>
      </c>
      <c r="G54" s="63"/>
      <c r="H54" s="63">
        <v>-5779.1343246823999</v>
      </c>
      <c r="I54" s="63">
        <v>0</v>
      </c>
    </row>
    <row r="55" spans="1:9" ht="15" x14ac:dyDescent="0.25">
      <c r="A55" s="4"/>
      <c r="B55" s="4"/>
      <c r="C55" s="79"/>
      <c r="D55" s="79"/>
      <c r="E55" s="79"/>
      <c r="F55" s="63"/>
      <c r="G55" s="63"/>
      <c r="H55" s="63"/>
      <c r="I55" s="63"/>
    </row>
    <row r="56" spans="1:9" ht="15" x14ac:dyDescent="0.25">
      <c r="A56" s="4"/>
      <c r="B56" s="32" t="s">
        <v>12</v>
      </c>
      <c r="C56" s="6"/>
      <c r="D56" s="6"/>
      <c r="F56" s="22"/>
      <c r="G56" s="63"/>
      <c r="H56" s="63"/>
      <c r="I56" s="63"/>
    </row>
    <row r="57" spans="1:9" ht="15" x14ac:dyDescent="0.25">
      <c r="A57" s="4"/>
      <c r="B57" s="6" t="s">
        <v>65</v>
      </c>
      <c r="C57" s="6"/>
      <c r="D57" s="6"/>
      <c r="F57" s="22">
        <v>1732.0425583220001</v>
      </c>
      <c r="G57" s="63"/>
      <c r="H57" s="63">
        <v>-1732.0425583220001</v>
      </c>
      <c r="I57" s="63">
        <v>0</v>
      </c>
    </row>
    <row r="58" spans="1:9" ht="15" x14ac:dyDescent="0.25">
      <c r="A58" s="4"/>
      <c r="B58" s="6" t="s">
        <v>265</v>
      </c>
      <c r="C58" s="6"/>
      <c r="D58" s="6"/>
      <c r="F58" s="22">
        <v>407.21179513999999</v>
      </c>
      <c r="G58" s="63"/>
      <c r="H58" s="63">
        <v>-407.21179513999999</v>
      </c>
      <c r="I58" s="63">
        <v>0</v>
      </c>
    </row>
    <row r="59" spans="1:9" ht="15" x14ac:dyDescent="0.25">
      <c r="A59" s="4"/>
      <c r="B59" s="6" t="s">
        <v>8</v>
      </c>
      <c r="C59" s="6"/>
      <c r="D59" s="6"/>
      <c r="F59" s="22">
        <v>386.03758502917799</v>
      </c>
      <c r="G59" s="63"/>
      <c r="H59" s="63">
        <v>-386.03758502917799</v>
      </c>
      <c r="I59" s="63">
        <v>0</v>
      </c>
    </row>
    <row r="60" spans="1:9" ht="21.75" customHeight="1" x14ac:dyDescent="0.25">
      <c r="A60" s="4"/>
      <c r="B60" s="54"/>
      <c r="C60" s="122"/>
      <c r="D60" s="122"/>
      <c r="E60" s="122"/>
      <c r="F60" s="123"/>
      <c r="G60" s="123"/>
      <c r="H60" s="123"/>
      <c r="I60" s="123"/>
    </row>
    <row r="61" spans="1:9" ht="24.75" customHeight="1" x14ac:dyDescent="0.25">
      <c r="A61" s="4"/>
      <c r="B61" s="4" t="s">
        <v>468</v>
      </c>
      <c r="C61" s="4"/>
      <c r="D61" s="4"/>
      <c r="E61" s="4"/>
      <c r="F61" s="4"/>
      <c r="G61" s="4"/>
      <c r="H61" s="4"/>
      <c r="I61" s="4"/>
    </row>
    <row r="62" spans="1:9" ht="15" x14ac:dyDescent="0.25">
      <c r="A62" s="4"/>
      <c r="B62" s="10" t="s">
        <v>460</v>
      </c>
      <c r="C62" s="4"/>
      <c r="D62" s="4"/>
      <c r="E62" s="4"/>
      <c r="F62" s="4"/>
      <c r="G62" s="4"/>
      <c r="H62" s="4"/>
      <c r="I62" s="4"/>
    </row>
    <row r="63" spans="1:9" ht="15" x14ac:dyDescent="0.25">
      <c r="A63" s="4"/>
      <c r="B63" s="9"/>
      <c r="C63" s="4"/>
      <c r="D63" s="4"/>
      <c r="E63" s="4"/>
      <c r="F63" s="4"/>
      <c r="G63" s="4"/>
      <c r="H63" s="4"/>
      <c r="I63" s="4"/>
    </row>
  </sheetData>
  <phoneticPr fontId="13" type="noConversion"/>
  <pageMargins left="0.75" right="0.28999999999999998" top="0.66" bottom="0.74" header="0.5" footer="0.5"/>
  <pageSetup paperSize="9" scale="61" orientation="portrait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opLeftCell="A52" zoomScaleNormal="100" workbookViewId="0">
      <selection activeCell="G87" sqref="G87:G103"/>
    </sheetView>
  </sheetViews>
  <sheetFormatPr defaultRowHeight="12.75" x14ac:dyDescent="0.2"/>
  <cols>
    <col min="2" max="2" width="62.7109375" customWidth="1"/>
    <col min="3" max="3" width="11.85546875" customWidth="1"/>
    <col min="4" max="4" width="12.5703125" customWidth="1"/>
    <col min="5" max="5" width="10.28515625" bestFit="1" customWidth="1"/>
    <col min="6" max="6" width="10.85546875" bestFit="1" customWidth="1"/>
    <col min="7" max="9" width="12.5703125" customWidth="1"/>
  </cols>
  <sheetData>
    <row r="1" spans="1:9" ht="20.25" x14ac:dyDescent="0.3">
      <c r="A1" s="4"/>
      <c r="B1" s="170" t="s">
        <v>170</v>
      </c>
      <c r="C1" s="4"/>
      <c r="D1" s="4"/>
      <c r="E1" s="4"/>
      <c r="F1" s="4"/>
      <c r="G1" s="4"/>
      <c r="H1" s="4"/>
      <c r="I1" s="4"/>
    </row>
    <row r="2" spans="1:9" ht="18.75" customHeight="1" x14ac:dyDescent="0.25">
      <c r="A2" s="4"/>
      <c r="B2" s="45" t="s">
        <v>283</v>
      </c>
      <c r="C2" s="4"/>
      <c r="D2" s="4"/>
      <c r="E2" s="4"/>
      <c r="F2" s="4"/>
      <c r="H2" s="9"/>
      <c r="I2" s="9" t="s">
        <v>370</v>
      </c>
    </row>
    <row r="3" spans="1:9" ht="18.75" customHeight="1" x14ac:dyDescent="0.25">
      <c r="A3" s="4"/>
      <c r="B3" s="9" t="s">
        <v>480</v>
      </c>
      <c r="C3" s="4"/>
      <c r="D3" s="4"/>
      <c r="E3" s="4"/>
      <c r="F3" s="4"/>
      <c r="G3" s="9"/>
      <c r="H3" s="9"/>
      <c r="I3" s="9"/>
    </row>
    <row r="4" spans="1:9" ht="18.75" customHeight="1" x14ac:dyDescent="0.25">
      <c r="A4" s="4"/>
      <c r="B4" s="45" t="s">
        <v>379</v>
      </c>
      <c r="C4" s="4"/>
      <c r="D4" s="4"/>
      <c r="E4" s="4"/>
      <c r="F4" s="4"/>
      <c r="G4" s="9"/>
      <c r="H4" s="9"/>
      <c r="I4" s="9"/>
    </row>
    <row r="5" spans="1:9" ht="75.75" customHeight="1" x14ac:dyDescent="0.25">
      <c r="A5" s="4"/>
      <c r="B5" s="45"/>
      <c r="C5" s="338" t="s">
        <v>110</v>
      </c>
      <c r="D5" s="338" t="s">
        <v>111</v>
      </c>
      <c r="E5" s="338" t="s">
        <v>112</v>
      </c>
      <c r="F5" s="338" t="s">
        <v>113</v>
      </c>
      <c r="G5" s="338" t="s">
        <v>451</v>
      </c>
      <c r="H5" s="339" t="s">
        <v>459</v>
      </c>
      <c r="I5" s="426" t="s">
        <v>455</v>
      </c>
    </row>
    <row r="6" spans="1:9" ht="6.75" customHeight="1" x14ac:dyDescent="0.25">
      <c r="A6" s="4"/>
      <c r="B6" s="54"/>
      <c r="C6" s="54"/>
      <c r="D6" s="54"/>
      <c r="E6" s="55"/>
      <c r="F6" s="55"/>
      <c r="G6" s="55"/>
      <c r="H6" s="55"/>
      <c r="I6" s="55"/>
    </row>
    <row r="7" spans="1:9" ht="9" customHeight="1" x14ac:dyDescent="0.25">
      <c r="A7" s="4"/>
      <c r="B7" s="10"/>
      <c r="C7" s="10"/>
      <c r="D7" s="10"/>
      <c r="E7" s="56"/>
      <c r="F7" s="93"/>
      <c r="G7" s="93"/>
      <c r="H7" s="93"/>
      <c r="I7" s="93"/>
    </row>
    <row r="8" spans="1:9" ht="15" x14ac:dyDescent="0.25">
      <c r="A8" s="84">
        <v>3</v>
      </c>
      <c r="B8" s="9" t="s">
        <v>67</v>
      </c>
      <c r="C8" s="4"/>
      <c r="D8" s="4"/>
      <c r="E8" s="4"/>
      <c r="F8" s="93"/>
      <c r="G8" s="93"/>
      <c r="H8" s="93"/>
      <c r="I8" s="93"/>
    </row>
    <row r="9" spans="1:9" ht="5.25" customHeight="1" x14ac:dyDescent="0.25">
      <c r="A9" s="84"/>
      <c r="B9" s="9"/>
      <c r="C9" s="4"/>
      <c r="D9" s="4"/>
      <c r="E9" s="4"/>
      <c r="F9" s="4"/>
      <c r="G9" s="4"/>
      <c r="H9" s="4"/>
      <c r="I9" s="4"/>
    </row>
    <row r="10" spans="1:9" ht="12.75" customHeight="1" x14ac:dyDescent="0.25">
      <c r="A10" s="4"/>
      <c r="B10" s="4"/>
      <c r="C10" s="10"/>
      <c r="D10" s="10"/>
      <c r="E10" s="10"/>
      <c r="F10" s="56"/>
      <c r="G10" s="56"/>
      <c r="H10" s="56"/>
      <c r="I10" s="56"/>
    </row>
    <row r="11" spans="1:9" ht="15" x14ac:dyDescent="0.25">
      <c r="A11" s="10"/>
      <c r="B11" s="9" t="s">
        <v>412</v>
      </c>
      <c r="C11" s="4"/>
      <c r="D11" s="4"/>
      <c r="E11" s="4"/>
      <c r="F11" s="63"/>
      <c r="G11" s="63"/>
      <c r="H11" s="63"/>
      <c r="I11" s="63"/>
    </row>
    <row r="12" spans="1:9" ht="11.25" customHeight="1" x14ac:dyDescent="0.25">
      <c r="A12" s="10"/>
      <c r="B12" s="141"/>
      <c r="C12" s="4"/>
      <c r="D12" s="4"/>
      <c r="E12" s="4"/>
      <c r="F12" s="63"/>
      <c r="G12" s="63"/>
      <c r="H12" s="63"/>
      <c r="I12" s="63"/>
    </row>
    <row r="13" spans="1:9" ht="15" x14ac:dyDescent="0.25">
      <c r="A13" s="10"/>
      <c r="B13" s="9"/>
      <c r="C13" s="79"/>
      <c r="D13" s="79"/>
      <c r="E13" s="79"/>
      <c r="F13" s="63"/>
      <c r="G13" s="63"/>
      <c r="H13" s="63"/>
      <c r="I13" s="63"/>
    </row>
    <row r="14" spans="1:9" ht="15" x14ac:dyDescent="0.25">
      <c r="A14" s="10"/>
      <c r="B14" s="4" t="s">
        <v>96</v>
      </c>
      <c r="C14" s="79">
        <v>6110</v>
      </c>
      <c r="D14" s="79">
        <v>3440</v>
      </c>
      <c r="E14" s="79">
        <v>984</v>
      </c>
      <c r="F14" s="63">
        <v>10534</v>
      </c>
      <c r="G14" s="63">
        <v>5267</v>
      </c>
      <c r="H14" s="63">
        <v>-5267</v>
      </c>
      <c r="I14" s="63">
        <v>0</v>
      </c>
    </row>
    <row r="15" spans="1:9" ht="15" x14ac:dyDescent="0.25">
      <c r="A15" s="10"/>
      <c r="B15" s="4" t="s">
        <v>19</v>
      </c>
      <c r="C15" s="79">
        <v>266</v>
      </c>
      <c r="D15" s="79">
        <v>100</v>
      </c>
      <c r="E15" s="79">
        <v>68</v>
      </c>
      <c r="F15" s="63">
        <v>434</v>
      </c>
      <c r="G15" s="63">
        <v>113</v>
      </c>
      <c r="H15" s="63">
        <v>-113</v>
      </c>
      <c r="I15" s="63">
        <v>0</v>
      </c>
    </row>
    <row r="16" spans="1:9" ht="15" x14ac:dyDescent="0.25">
      <c r="A16" s="10"/>
      <c r="B16" s="4" t="s">
        <v>20</v>
      </c>
      <c r="C16" s="79">
        <v>-587</v>
      </c>
      <c r="D16" s="79">
        <v>-95</v>
      </c>
      <c r="E16" s="79">
        <v>-216</v>
      </c>
      <c r="F16" s="63">
        <v>-898</v>
      </c>
      <c r="G16" s="63">
        <v>-345</v>
      </c>
      <c r="H16" s="63">
        <v>345</v>
      </c>
      <c r="I16" s="63">
        <v>0</v>
      </c>
    </row>
    <row r="17" spans="1:9" ht="4.5" customHeight="1" x14ac:dyDescent="0.25">
      <c r="A17" s="10"/>
      <c r="B17" s="9"/>
      <c r="C17" s="4"/>
      <c r="D17" s="4"/>
      <c r="E17" s="4"/>
      <c r="F17" s="63"/>
      <c r="G17" s="63"/>
      <c r="H17" s="63">
        <v>0</v>
      </c>
      <c r="I17" s="63">
        <v>0</v>
      </c>
    </row>
    <row r="18" spans="1:9" ht="15.75" thickBot="1" x14ac:dyDescent="0.3">
      <c r="A18" s="10"/>
      <c r="B18" s="88" t="s">
        <v>194</v>
      </c>
      <c r="C18" s="136">
        <v>2361</v>
      </c>
      <c r="D18" s="136">
        <v>545</v>
      </c>
      <c r="E18" s="136">
        <v>-38</v>
      </c>
      <c r="F18" s="137">
        <v>2868</v>
      </c>
      <c r="G18" s="137">
        <v>1434</v>
      </c>
      <c r="H18" s="137">
        <v>-1434</v>
      </c>
      <c r="I18" s="137">
        <v>0</v>
      </c>
    </row>
    <row r="19" spans="1:9" ht="6.75" customHeight="1" x14ac:dyDescent="0.25">
      <c r="A19" s="4"/>
      <c r="B19" s="4"/>
      <c r="C19" s="4"/>
      <c r="D19" s="4"/>
      <c r="E19" s="4"/>
      <c r="F19" s="56"/>
      <c r="G19" s="56"/>
      <c r="H19" s="56"/>
      <c r="I19" s="56"/>
    </row>
    <row r="20" spans="1:9" ht="15" x14ac:dyDescent="0.25">
      <c r="A20" s="4"/>
      <c r="B20" s="4" t="s">
        <v>53</v>
      </c>
      <c r="C20" s="79">
        <v>1731</v>
      </c>
      <c r="D20" s="79">
        <v>412</v>
      </c>
      <c r="E20" s="79">
        <v>-21</v>
      </c>
      <c r="F20" s="63">
        <v>2122</v>
      </c>
      <c r="G20" s="63">
        <v>1061</v>
      </c>
      <c r="H20" s="63">
        <v>-26</v>
      </c>
      <c r="I20" s="63">
        <v>1035</v>
      </c>
    </row>
    <row r="21" spans="1:9" ht="7.5" customHeight="1" x14ac:dyDescent="0.25">
      <c r="A21" s="4"/>
      <c r="B21" s="9"/>
      <c r="C21" s="10"/>
      <c r="D21" s="10"/>
      <c r="E21" s="10"/>
      <c r="F21" s="56"/>
      <c r="G21" s="56"/>
      <c r="H21" s="56"/>
      <c r="I21" s="56"/>
    </row>
    <row r="22" spans="1:9" ht="6.75" customHeight="1" x14ac:dyDescent="0.25">
      <c r="A22" s="4"/>
      <c r="B22" s="4"/>
      <c r="C22" s="10"/>
      <c r="D22" s="10"/>
      <c r="E22" s="10"/>
      <c r="F22" s="190"/>
      <c r="G22" s="190"/>
      <c r="H22" s="190"/>
      <c r="I22" s="190"/>
    </row>
    <row r="23" spans="1:9" ht="15" x14ac:dyDescent="0.25">
      <c r="A23" s="4"/>
      <c r="B23" s="10" t="s">
        <v>54</v>
      </c>
      <c r="C23" s="79">
        <v>1731</v>
      </c>
      <c r="D23" s="79">
        <v>411</v>
      </c>
      <c r="E23" s="79">
        <v>-20</v>
      </c>
      <c r="F23" s="63">
        <v>2122</v>
      </c>
      <c r="G23" s="63">
        <v>1061</v>
      </c>
      <c r="H23" s="63">
        <v>-26</v>
      </c>
      <c r="I23" s="63">
        <v>1035</v>
      </c>
    </row>
    <row r="24" spans="1:9" ht="6.75" customHeight="1" thickBot="1" x14ac:dyDescent="0.3">
      <c r="A24" s="4"/>
      <c r="B24" s="88"/>
      <c r="C24" s="88"/>
      <c r="D24" s="88"/>
      <c r="E24" s="88"/>
      <c r="F24" s="89"/>
      <c r="G24" s="89"/>
      <c r="H24" s="89"/>
      <c r="I24" s="89"/>
    </row>
    <row r="25" spans="1:9" ht="15" x14ac:dyDescent="0.25">
      <c r="A25" s="4"/>
      <c r="B25" s="9" t="s">
        <v>281</v>
      </c>
      <c r="C25" s="10"/>
      <c r="D25" s="10"/>
      <c r="E25" s="10"/>
      <c r="F25" s="56"/>
      <c r="G25" s="56"/>
      <c r="H25" s="56"/>
      <c r="I25" s="56"/>
    </row>
    <row r="26" spans="1:9" ht="3.75" customHeight="1" x14ac:dyDescent="0.25">
      <c r="A26" s="4"/>
      <c r="B26" s="4"/>
      <c r="C26" s="102"/>
      <c r="D26" s="102"/>
      <c r="E26" s="102"/>
      <c r="F26" s="56"/>
      <c r="G26" s="56"/>
      <c r="H26" s="56"/>
      <c r="I26" s="56"/>
    </row>
    <row r="27" spans="1:9" ht="15" x14ac:dyDescent="0.25">
      <c r="A27" s="4"/>
      <c r="B27" s="4" t="s">
        <v>84</v>
      </c>
      <c r="C27" s="79">
        <v>20033</v>
      </c>
      <c r="D27" s="79">
        <v>9626</v>
      </c>
      <c r="E27" s="79">
        <v>1314</v>
      </c>
      <c r="F27" s="63">
        <v>30973</v>
      </c>
      <c r="G27" s="63">
        <v>15098</v>
      </c>
      <c r="H27" s="63">
        <v>-3870.3046541556996</v>
      </c>
      <c r="I27" s="63">
        <v>11227.6953458443</v>
      </c>
    </row>
    <row r="28" spans="1:9" ht="15" customHeight="1" x14ac:dyDescent="0.25">
      <c r="A28" s="4"/>
      <c r="B28" s="4" t="s">
        <v>85</v>
      </c>
      <c r="C28" s="79">
        <v>5118</v>
      </c>
      <c r="D28" s="79">
        <v>2238</v>
      </c>
      <c r="E28" s="79">
        <v>604</v>
      </c>
      <c r="F28" s="63">
        <v>7960</v>
      </c>
      <c r="G28" s="63">
        <v>1447</v>
      </c>
      <c r="H28" s="63">
        <v>-1447</v>
      </c>
      <c r="I28" s="63">
        <v>0</v>
      </c>
    </row>
    <row r="29" spans="1:9" ht="5.25" customHeight="1" thickBot="1" x14ac:dyDescent="0.3">
      <c r="A29" s="4"/>
      <c r="B29" s="4"/>
      <c r="C29" s="104"/>
      <c r="D29" s="104"/>
      <c r="E29" s="104"/>
      <c r="F29" s="121"/>
      <c r="G29" s="121"/>
      <c r="H29" s="121"/>
      <c r="I29" s="121"/>
    </row>
    <row r="30" spans="1:9" ht="15" x14ac:dyDescent="0.25">
      <c r="A30" s="4"/>
      <c r="B30" s="4" t="s">
        <v>408</v>
      </c>
      <c r="C30" s="207" t="s">
        <v>462</v>
      </c>
      <c r="D30" s="79">
        <v>474</v>
      </c>
      <c r="E30" s="79">
        <v>-191</v>
      </c>
      <c r="F30" s="63">
        <v>674</v>
      </c>
      <c r="G30" s="63">
        <v>1087</v>
      </c>
      <c r="H30" s="63">
        <v>-1087</v>
      </c>
      <c r="I30" s="63">
        <v>0</v>
      </c>
    </row>
    <row r="31" spans="1:9" ht="15" x14ac:dyDescent="0.25">
      <c r="A31" s="4"/>
      <c r="B31" s="4" t="s">
        <v>160</v>
      </c>
      <c r="C31" s="79">
        <v>-1693</v>
      </c>
      <c r="D31" s="79">
        <v>-305</v>
      </c>
      <c r="E31" s="79">
        <v>-298</v>
      </c>
      <c r="F31" s="63">
        <v>-2296</v>
      </c>
      <c r="G31" s="63">
        <v>-1148</v>
      </c>
      <c r="H31" s="63">
        <v>1148</v>
      </c>
      <c r="I31" s="63">
        <v>0</v>
      </c>
    </row>
    <row r="32" spans="1:9" ht="15.75" thickBot="1" x14ac:dyDescent="0.3">
      <c r="A32" s="4"/>
      <c r="B32" s="4" t="s">
        <v>407</v>
      </c>
      <c r="C32" s="136">
        <v>-414</v>
      </c>
      <c r="D32" s="136">
        <v>-62</v>
      </c>
      <c r="E32" s="136">
        <v>476</v>
      </c>
      <c r="F32" s="137">
        <v>0</v>
      </c>
      <c r="G32" s="137">
        <v>0</v>
      </c>
      <c r="H32" s="137">
        <v>0</v>
      </c>
      <c r="I32" s="137">
        <v>0</v>
      </c>
    </row>
    <row r="33" spans="1:9" ht="15" x14ac:dyDescent="0.25">
      <c r="A33" s="4"/>
      <c r="B33" s="4" t="s">
        <v>63</v>
      </c>
      <c r="C33" s="79">
        <v>1610</v>
      </c>
      <c r="D33" s="79">
        <v>547</v>
      </c>
      <c r="E33" s="119">
        <v>61</v>
      </c>
      <c r="F33" s="63">
        <v>2218</v>
      </c>
      <c r="G33" s="63">
        <v>1062</v>
      </c>
      <c r="H33" s="63">
        <v>-1062</v>
      </c>
      <c r="I33" s="63">
        <v>0</v>
      </c>
    </row>
    <row r="34" spans="1:9" ht="7.5" customHeight="1" thickBot="1" x14ac:dyDescent="0.3">
      <c r="A34" s="4"/>
      <c r="B34" s="4"/>
      <c r="C34" s="111"/>
      <c r="D34" s="111"/>
      <c r="E34" s="104"/>
      <c r="F34" s="121"/>
      <c r="G34" s="121"/>
      <c r="H34" s="121"/>
      <c r="I34" s="121"/>
    </row>
    <row r="35" spans="1:9" ht="15" x14ac:dyDescent="0.25">
      <c r="A35" s="4"/>
      <c r="B35" s="4" t="s">
        <v>75</v>
      </c>
      <c r="C35" s="79">
        <v>553</v>
      </c>
      <c r="D35" s="79">
        <v>247</v>
      </c>
      <c r="E35" s="119">
        <v>77</v>
      </c>
      <c r="F35" s="120">
        <v>877</v>
      </c>
      <c r="G35" s="120">
        <v>430</v>
      </c>
      <c r="H35" s="120">
        <v>-430</v>
      </c>
      <c r="I35" s="120">
        <v>0</v>
      </c>
    </row>
    <row r="36" spans="1:9" ht="3.75" customHeight="1" thickBot="1" x14ac:dyDescent="0.3">
      <c r="A36" s="4"/>
      <c r="B36" s="4"/>
      <c r="C36" s="88"/>
      <c r="D36" s="88"/>
      <c r="E36" s="88"/>
      <c r="F36" s="89"/>
      <c r="G36" s="89"/>
      <c r="H36" s="89"/>
      <c r="I36" s="89"/>
    </row>
    <row r="37" spans="1:9" ht="15" customHeight="1" x14ac:dyDescent="0.25">
      <c r="A37" s="4"/>
      <c r="B37" s="10" t="s">
        <v>177</v>
      </c>
      <c r="C37" s="35">
        <v>2914</v>
      </c>
      <c r="D37" s="35">
        <v>792</v>
      </c>
      <c r="E37" s="35">
        <v>39</v>
      </c>
      <c r="F37" s="34">
        <v>3745</v>
      </c>
      <c r="G37" s="34">
        <v>1864</v>
      </c>
      <c r="H37" s="34">
        <v>-1864</v>
      </c>
      <c r="I37" s="34">
        <v>0</v>
      </c>
    </row>
    <row r="38" spans="1:9" ht="6.75" customHeight="1" thickBot="1" x14ac:dyDescent="0.3">
      <c r="A38" s="4"/>
      <c r="B38" s="10"/>
      <c r="C38" s="88"/>
      <c r="D38" s="88"/>
      <c r="E38" s="88"/>
      <c r="F38" s="88"/>
      <c r="G38" s="88"/>
      <c r="H38" s="88"/>
      <c r="I38" s="88"/>
    </row>
    <row r="39" spans="1:9" ht="18" customHeight="1" x14ac:dyDescent="0.25">
      <c r="A39" s="4"/>
      <c r="B39" s="10"/>
      <c r="C39" s="10"/>
      <c r="D39" s="10"/>
      <c r="E39" s="10"/>
      <c r="F39" s="10"/>
      <c r="G39" s="10"/>
      <c r="H39" s="10"/>
      <c r="I39" s="10"/>
    </row>
    <row r="40" spans="1:9" ht="15" customHeight="1" x14ac:dyDescent="0.25">
      <c r="A40" s="4"/>
      <c r="B40" s="9" t="s">
        <v>454</v>
      </c>
      <c r="C40" s="10"/>
      <c r="D40" s="10"/>
      <c r="E40" s="10"/>
      <c r="F40" s="10"/>
      <c r="G40" s="10"/>
      <c r="H40" s="10"/>
      <c r="I40" s="10"/>
    </row>
    <row r="41" spans="1:9" ht="15" customHeight="1" x14ac:dyDescent="0.25">
      <c r="A41" s="4"/>
      <c r="B41" s="10"/>
      <c r="C41" s="10"/>
      <c r="D41" s="10"/>
      <c r="E41" s="10"/>
      <c r="F41" s="10"/>
      <c r="G41" s="10"/>
      <c r="H41" s="10"/>
      <c r="I41" s="10"/>
    </row>
    <row r="42" spans="1:9" ht="15" customHeight="1" x14ac:dyDescent="0.25">
      <c r="A42" s="4"/>
      <c r="B42" s="32" t="s">
        <v>23</v>
      </c>
      <c r="C42" s="102"/>
      <c r="D42" s="102"/>
      <c r="E42" s="102"/>
      <c r="F42" s="63"/>
      <c r="G42" s="63"/>
      <c r="H42" s="63"/>
      <c r="I42" s="63"/>
    </row>
    <row r="43" spans="1:9" ht="15" customHeight="1" x14ac:dyDescent="0.25">
      <c r="A43" s="4"/>
      <c r="B43" s="6" t="s">
        <v>108</v>
      </c>
      <c r="C43" s="102"/>
      <c r="D43" s="102"/>
      <c r="E43" s="102"/>
      <c r="F43" s="22">
        <v>19006</v>
      </c>
      <c r="G43" s="9"/>
      <c r="H43" s="9">
        <v>-19006</v>
      </c>
      <c r="I43" s="4">
        <v>0</v>
      </c>
    </row>
    <row r="44" spans="1:9" ht="15" customHeight="1" x14ac:dyDescent="0.25">
      <c r="A44" s="4"/>
      <c r="B44" s="6" t="s">
        <v>410</v>
      </c>
      <c r="C44" s="102"/>
      <c r="D44" s="102"/>
      <c r="E44" s="102"/>
      <c r="F44" s="63">
        <v>744</v>
      </c>
      <c r="G44" s="63"/>
      <c r="H44" s="9">
        <v>-744</v>
      </c>
      <c r="I44" s="4">
        <v>0</v>
      </c>
    </row>
    <row r="45" spans="1:9" ht="15" customHeight="1" x14ac:dyDescent="0.25">
      <c r="A45" s="4"/>
      <c r="B45" s="6"/>
      <c r="C45" s="102"/>
      <c r="D45" s="102"/>
      <c r="E45" s="102"/>
      <c r="F45" s="63"/>
      <c r="G45" s="63"/>
      <c r="H45" s="9"/>
      <c r="I45" s="4"/>
    </row>
    <row r="46" spans="1:9" ht="15" customHeight="1" x14ac:dyDescent="0.25">
      <c r="A46" s="4"/>
      <c r="B46" s="32" t="s">
        <v>10</v>
      </c>
      <c r="C46" s="102"/>
      <c r="D46" s="102"/>
      <c r="E46" s="102"/>
      <c r="F46" s="63"/>
      <c r="G46" s="63"/>
      <c r="H46" s="9"/>
      <c r="I46" s="4"/>
    </row>
    <row r="47" spans="1:9" ht="15" customHeight="1" x14ac:dyDescent="0.25">
      <c r="A47" s="4"/>
      <c r="B47" s="6" t="s">
        <v>11</v>
      </c>
      <c r="C47" s="102"/>
      <c r="D47" s="102"/>
      <c r="E47" s="102"/>
      <c r="F47" s="22">
        <v>4013</v>
      </c>
      <c r="G47" s="4"/>
      <c r="H47" s="9">
        <v>-4013</v>
      </c>
      <c r="I47" s="4">
        <v>0</v>
      </c>
    </row>
    <row r="48" spans="1:9" ht="15" customHeight="1" x14ac:dyDescent="0.25">
      <c r="A48" s="4"/>
      <c r="B48" s="6" t="s">
        <v>24</v>
      </c>
      <c r="C48" s="102"/>
      <c r="D48" s="102"/>
      <c r="E48" s="102"/>
      <c r="F48" s="22">
        <v>4429</v>
      </c>
      <c r="G48" s="4"/>
      <c r="H48" s="9">
        <v>-4429</v>
      </c>
      <c r="I48" s="4">
        <v>0</v>
      </c>
    </row>
    <row r="49" spans="1:9" ht="15" customHeight="1" x14ac:dyDescent="0.25">
      <c r="A49" s="4"/>
      <c r="B49" s="6" t="s">
        <v>41</v>
      </c>
      <c r="C49" s="102"/>
      <c r="D49" s="102"/>
      <c r="E49" s="102"/>
      <c r="F49" s="22">
        <v>2782</v>
      </c>
      <c r="G49" s="4"/>
      <c r="H49" s="9">
        <v>-2782</v>
      </c>
      <c r="I49" s="4">
        <v>0</v>
      </c>
    </row>
    <row r="50" spans="1:9" ht="15" customHeight="1" x14ac:dyDescent="0.25">
      <c r="A50" s="4"/>
      <c r="B50" s="10"/>
      <c r="C50" s="10"/>
      <c r="D50" s="10"/>
      <c r="E50" s="10"/>
      <c r="F50" s="10"/>
      <c r="G50" s="10"/>
      <c r="H50" s="10"/>
      <c r="I50" s="10"/>
    </row>
    <row r="51" spans="1:9" ht="15" customHeight="1" x14ac:dyDescent="0.25">
      <c r="A51" s="4"/>
      <c r="B51" s="32" t="s">
        <v>30</v>
      </c>
      <c r="C51" s="79"/>
      <c r="D51" s="79"/>
      <c r="E51" s="79"/>
      <c r="F51" s="63"/>
      <c r="G51" s="63"/>
      <c r="H51" s="63"/>
      <c r="I51" s="63"/>
    </row>
    <row r="52" spans="1:9" ht="15" customHeight="1" x14ac:dyDescent="0.25">
      <c r="A52" s="4"/>
      <c r="B52" s="4" t="s">
        <v>411</v>
      </c>
      <c r="C52" s="79"/>
      <c r="D52" s="79"/>
      <c r="E52" s="79"/>
      <c r="F52" s="63">
        <v>5475</v>
      </c>
      <c r="G52" s="63"/>
      <c r="H52" s="63">
        <v>-5475</v>
      </c>
      <c r="I52" s="63">
        <v>0</v>
      </c>
    </row>
    <row r="53" spans="1:9" ht="15" customHeight="1" x14ac:dyDescent="0.25">
      <c r="A53" s="4"/>
      <c r="B53" s="4"/>
      <c r="C53" s="79"/>
      <c r="D53" s="79"/>
      <c r="E53" s="79"/>
      <c r="F53" s="63"/>
      <c r="G53" s="63"/>
      <c r="H53" s="63"/>
      <c r="I53" s="63"/>
    </row>
    <row r="54" spans="1:9" ht="15" customHeight="1" x14ac:dyDescent="0.25">
      <c r="A54" s="4"/>
      <c r="B54" s="32" t="s">
        <v>12</v>
      </c>
      <c r="C54" s="79"/>
      <c r="D54" s="79"/>
      <c r="E54" s="79"/>
      <c r="F54" s="63"/>
      <c r="G54" s="63"/>
      <c r="H54" s="63"/>
      <c r="I54" s="63"/>
    </row>
    <row r="55" spans="1:9" ht="15" customHeight="1" x14ac:dyDescent="0.25">
      <c r="A55" s="4"/>
      <c r="B55" s="6" t="s">
        <v>65</v>
      </c>
      <c r="C55" s="79"/>
      <c r="D55" s="79"/>
      <c r="E55" s="79"/>
      <c r="F55" s="22">
        <v>2036</v>
      </c>
      <c r="H55" s="63">
        <v>-2036</v>
      </c>
      <c r="I55" s="63">
        <v>0</v>
      </c>
    </row>
    <row r="56" spans="1:9" ht="15" customHeight="1" x14ac:dyDescent="0.25">
      <c r="A56" s="4"/>
      <c r="B56" s="6" t="s">
        <v>265</v>
      </c>
      <c r="C56" s="79"/>
      <c r="D56" s="79"/>
      <c r="E56" s="79"/>
      <c r="F56" s="22">
        <v>175</v>
      </c>
      <c r="H56" s="63">
        <v>-175</v>
      </c>
      <c r="I56" s="63">
        <v>0</v>
      </c>
    </row>
    <row r="57" spans="1:9" ht="15" customHeight="1" x14ac:dyDescent="0.25">
      <c r="A57" s="4"/>
      <c r="B57" s="6" t="s">
        <v>8</v>
      </c>
      <c r="C57" s="79"/>
      <c r="D57" s="79"/>
      <c r="E57" s="79"/>
      <c r="F57" s="22">
        <v>274</v>
      </c>
      <c r="H57" s="63">
        <v>-274</v>
      </c>
      <c r="I57" s="63">
        <v>0</v>
      </c>
    </row>
    <row r="58" spans="1:9" ht="25.5" customHeight="1" x14ac:dyDescent="0.25">
      <c r="A58" s="4"/>
      <c r="B58" s="54"/>
      <c r="C58" s="54"/>
      <c r="D58" s="54"/>
      <c r="E58" s="54"/>
      <c r="F58" s="54"/>
      <c r="G58" s="54"/>
      <c r="H58" s="54"/>
      <c r="I58" s="54"/>
    </row>
    <row r="59" spans="1:9" ht="24.75" customHeight="1" x14ac:dyDescent="0.25">
      <c r="A59" s="4"/>
      <c r="B59" s="4" t="s">
        <v>468</v>
      </c>
      <c r="C59" s="10"/>
      <c r="D59" s="10"/>
      <c r="E59" s="10"/>
      <c r="F59" s="10"/>
      <c r="G59" s="10"/>
      <c r="H59" s="10"/>
      <c r="I59" s="10"/>
    </row>
    <row r="60" spans="1:9" ht="15" customHeight="1" x14ac:dyDescent="0.25">
      <c r="A60" s="4"/>
      <c r="B60" s="10" t="s">
        <v>460</v>
      </c>
      <c r="C60" s="10"/>
      <c r="D60" s="10"/>
      <c r="E60" s="10"/>
      <c r="F60" s="10"/>
      <c r="G60" s="10"/>
      <c r="H60" s="10"/>
      <c r="I60" s="10"/>
    </row>
    <row r="61" spans="1:9" ht="15" customHeight="1" x14ac:dyDescent="0.25">
      <c r="A61" s="4"/>
      <c r="B61" s="10"/>
      <c r="C61" s="10"/>
      <c r="D61" s="10"/>
      <c r="E61" s="10"/>
      <c r="F61" s="10"/>
      <c r="G61" s="10"/>
      <c r="H61" s="10"/>
      <c r="I61" s="10"/>
    </row>
    <row r="62" spans="1:9" ht="15" customHeight="1" x14ac:dyDescent="0.25">
      <c r="A62" s="4"/>
      <c r="B62" s="10"/>
      <c r="C62" s="10"/>
      <c r="D62" s="10"/>
      <c r="E62" s="10"/>
      <c r="F62" s="10"/>
      <c r="G62" s="10"/>
      <c r="H62" s="10"/>
      <c r="I62" s="10"/>
    </row>
    <row r="63" spans="1:9" ht="15" customHeight="1" x14ac:dyDescent="0.25">
      <c r="A63" s="4"/>
      <c r="B63" s="10"/>
      <c r="C63" s="10"/>
      <c r="D63" s="10"/>
      <c r="E63" s="10"/>
      <c r="F63" s="10"/>
      <c r="G63" s="10"/>
      <c r="H63" s="10"/>
      <c r="I63" s="10"/>
    </row>
  </sheetData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Normal="100" workbookViewId="0">
      <selection activeCell="B6" sqref="B6"/>
    </sheetView>
  </sheetViews>
  <sheetFormatPr defaultRowHeight="12.75" x14ac:dyDescent="0.2"/>
  <cols>
    <col min="1" max="1" width="7" customWidth="1"/>
    <col min="2" max="2" width="57.28515625" customWidth="1"/>
    <col min="3" max="3" width="17.42578125" customWidth="1"/>
    <col min="4" max="4" width="14.7109375" bestFit="1" customWidth="1"/>
    <col min="5" max="5" width="11.5703125" customWidth="1"/>
    <col min="6" max="6" width="8.5703125" customWidth="1"/>
    <col min="7" max="7" width="10.5703125" bestFit="1" customWidth="1"/>
  </cols>
  <sheetData>
    <row r="1" spans="1:7" ht="15" x14ac:dyDescent="0.25">
      <c r="A1" s="4"/>
      <c r="B1" s="4"/>
      <c r="C1" s="4"/>
      <c r="D1" s="195" t="s">
        <v>221</v>
      </c>
      <c r="E1" s="195" t="s">
        <v>207</v>
      </c>
      <c r="F1" s="195" t="s">
        <v>208</v>
      </c>
      <c r="G1" s="195"/>
    </row>
    <row r="2" spans="1:7" ht="20.25" x14ac:dyDescent="0.3">
      <c r="B2" s="170" t="s">
        <v>170</v>
      </c>
      <c r="C2" s="4"/>
      <c r="D2" s="4"/>
      <c r="E2" s="4"/>
      <c r="F2" s="4"/>
      <c r="G2" s="9" t="s">
        <v>249</v>
      </c>
    </row>
    <row r="3" spans="1:7" ht="15" x14ac:dyDescent="0.25">
      <c r="B3" s="4"/>
      <c r="C3" s="4"/>
      <c r="D3" s="4"/>
      <c r="E3" s="4"/>
      <c r="F3" s="4"/>
      <c r="G3" s="4"/>
    </row>
    <row r="4" spans="1:7" ht="15" x14ac:dyDescent="0.25">
      <c r="B4" s="45" t="s">
        <v>283</v>
      </c>
      <c r="C4" s="4"/>
      <c r="D4" s="4"/>
      <c r="E4" s="4"/>
      <c r="F4" s="4"/>
      <c r="G4" s="4"/>
    </row>
    <row r="5" spans="1:7" ht="17.25" customHeight="1" x14ac:dyDescent="0.25">
      <c r="A5" s="4"/>
      <c r="B5" s="444" t="s">
        <v>74</v>
      </c>
      <c r="C5" s="444"/>
      <c r="D5" s="442"/>
      <c r="E5" s="442"/>
      <c r="F5" s="442"/>
      <c r="G5" s="442"/>
    </row>
    <row r="6" spans="1:7" ht="18" customHeight="1" x14ac:dyDescent="0.25">
      <c r="A6" s="4"/>
      <c r="B6" s="444" t="s">
        <v>486</v>
      </c>
      <c r="C6" s="444"/>
      <c r="D6" s="442"/>
      <c r="E6" s="442"/>
      <c r="F6" s="442"/>
      <c r="G6" s="442"/>
    </row>
    <row r="7" spans="1:7" ht="18" customHeight="1" x14ac:dyDescent="0.25">
      <c r="A7" s="4"/>
      <c r="B7" s="444" t="s">
        <v>485</v>
      </c>
      <c r="C7" s="444"/>
      <c r="D7" s="442"/>
      <c r="E7" s="442"/>
      <c r="F7" s="442"/>
      <c r="G7" s="442"/>
    </row>
    <row r="8" spans="1:7" ht="58.5" customHeight="1" x14ac:dyDescent="0.25">
      <c r="A8" s="4"/>
      <c r="B8" s="443"/>
      <c r="C8" s="443"/>
      <c r="D8" s="442" t="s">
        <v>366</v>
      </c>
      <c r="E8" s="442" t="s">
        <v>369</v>
      </c>
      <c r="F8" s="442" t="s">
        <v>367</v>
      </c>
      <c r="G8" s="442" t="s">
        <v>368</v>
      </c>
    </row>
    <row r="9" spans="1:7" ht="15" x14ac:dyDescent="0.25">
      <c r="A9" s="86"/>
      <c r="B9" s="54"/>
      <c r="C9" s="54"/>
      <c r="D9" s="55"/>
      <c r="E9" s="55"/>
      <c r="F9" s="55"/>
      <c r="G9" s="54"/>
    </row>
    <row r="10" spans="1:7" ht="15" x14ac:dyDescent="0.25">
      <c r="A10" s="83"/>
      <c r="B10" s="10"/>
      <c r="C10" s="10"/>
      <c r="D10" s="56"/>
      <c r="E10" s="56"/>
      <c r="F10" s="56"/>
      <c r="G10" s="10"/>
    </row>
    <row r="11" spans="1:7" ht="15" x14ac:dyDescent="0.25">
      <c r="A11" s="84">
        <v>3</v>
      </c>
      <c r="B11" s="9" t="s">
        <v>67</v>
      </c>
      <c r="C11" s="4"/>
      <c r="D11" s="4"/>
      <c r="E11" s="4"/>
      <c r="F11" s="4"/>
      <c r="G11" s="4"/>
    </row>
    <row r="12" spans="1:7" ht="15" x14ac:dyDescent="0.25">
      <c r="A12" s="84"/>
      <c r="B12" s="9"/>
      <c r="C12" s="4"/>
      <c r="D12" s="4"/>
      <c r="E12" s="4"/>
      <c r="F12" s="4"/>
      <c r="G12" s="4"/>
    </row>
    <row r="13" spans="1:7" ht="15" x14ac:dyDescent="0.25">
      <c r="A13" s="84"/>
      <c r="B13" s="9" t="s">
        <v>60</v>
      </c>
      <c r="C13" s="4"/>
      <c r="D13" s="4"/>
      <c r="E13" s="4"/>
      <c r="F13" s="4"/>
      <c r="G13" s="4"/>
    </row>
    <row r="14" spans="1:7" ht="15" x14ac:dyDescent="0.25">
      <c r="A14" s="84"/>
      <c r="B14" s="9"/>
      <c r="C14" s="4"/>
      <c r="D14" s="4"/>
      <c r="E14" s="4"/>
      <c r="F14" s="4"/>
      <c r="G14" s="4"/>
    </row>
    <row r="15" spans="1:7" ht="15" x14ac:dyDescent="0.25">
      <c r="A15" s="84"/>
      <c r="B15" s="9" t="s">
        <v>296</v>
      </c>
      <c r="C15" s="4"/>
      <c r="D15" s="4"/>
      <c r="E15" s="4"/>
      <c r="F15" s="4"/>
      <c r="G15" s="4"/>
    </row>
    <row r="16" spans="1:7" ht="15" x14ac:dyDescent="0.25">
      <c r="A16" s="84"/>
      <c r="B16" s="9"/>
      <c r="C16" s="4"/>
      <c r="D16" s="4"/>
      <c r="E16" s="4"/>
      <c r="F16" s="4"/>
      <c r="G16" s="4"/>
    </row>
    <row r="17" spans="1:7" ht="15" x14ac:dyDescent="0.25">
      <c r="A17" s="4"/>
      <c r="B17" s="4" t="s">
        <v>17</v>
      </c>
      <c r="C17" s="4"/>
      <c r="D17" s="24">
        <v>0</v>
      </c>
      <c r="E17" s="24">
        <v>23</v>
      </c>
      <c r="F17" s="24">
        <v>0</v>
      </c>
      <c r="G17" s="63">
        <v>23</v>
      </c>
    </row>
    <row r="18" spans="1:7" ht="15" x14ac:dyDescent="0.25">
      <c r="A18" s="4"/>
      <c r="B18" s="4" t="s">
        <v>19</v>
      </c>
      <c r="C18" s="4"/>
      <c r="D18" s="24">
        <v>0</v>
      </c>
      <c r="E18" s="24">
        <v>417</v>
      </c>
      <c r="F18" s="24">
        <v>0</v>
      </c>
      <c r="G18" s="63">
        <v>417</v>
      </c>
    </row>
    <row r="19" spans="1:7" ht="15" x14ac:dyDescent="0.25">
      <c r="A19" s="4"/>
      <c r="B19" s="4" t="s">
        <v>20</v>
      </c>
      <c r="C19" s="4"/>
      <c r="D19" s="24">
        <v>-24</v>
      </c>
      <c r="E19" s="24">
        <v>-446</v>
      </c>
      <c r="F19" s="24">
        <v>0</v>
      </c>
      <c r="G19" s="63">
        <v>-470</v>
      </c>
    </row>
    <row r="20" spans="1:7" ht="15" x14ac:dyDescent="0.25">
      <c r="A20" s="4"/>
      <c r="B20" s="4"/>
      <c r="C20" s="4"/>
      <c r="D20" s="122"/>
      <c r="E20" s="122"/>
      <c r="F20" s="122"/>
      <c r="G20" s="123"/>
    </row>
    <row r="21" spans="1:7" ht="15" x14ac:dyDescent="0.25">
      <c r="A21" s="4"/>
      <c r="B21" s="9" t="s">
        <v>64</v>
      </c>
      <c r="C21" s="4"/>
      <c r="D21" s="24">
        <v>-24</v>
      </c>
      <c r="E21" s="24">
        <v>-6</v>
      </c>
      <c r="F21" s="24">
        <v>0</v>
      </c>
      <c r="G21" s="27">
        <v>-30</v>
      </c>
    </row>
    <row r="22" spans="1:7" ht="15" x14ac:dyDescent="0.25">
      <c r="A22" s="4"/>
      <c r="B22" s="4" t="s">
        <v>7</v>
      </c>
      <c r="C22" s="4"/>
      <c r="D22" s="24">
        <v>0</v>
      </c>
      <c r="E22" s="24">
        <v>37</v>
      </c>
      <c r="F22" s="24">
        <v>0</v>
      </c>
      <c r="G22" s="63">
        <v>37</v>
      </c>
    </row>
    <row r="23" spans="1:7" ht="15" x14ac:dyDescent="0.25">
      <c r="A23" s="4"/>
      <c r="B23" s="4" t="s">
        <v>52</v>
      </c>
      <c r="C23" s="4"/>
      <c r="D23" s="194">
        <v>0</v>
      </c>
      <c r="E23" s="24">
        <v>9</v>
      </c>
      <c r="F23" s="24">
        <v>0</v>
      </c>
      <c r="G23" s="63">
        <v>9</v>
      </c>
    </row>
    <row r="24" spans="1:7" ht="15" x14ac:dyDescent="0.25">
      <c r="A24" s="4"/>
      <c r="B24" s="4" t="s">
        <v>237</v>
      </c>
      <c r="C24" s="4"/>
      <c r="D24" s="194">
        <v>0</v>
      </c>
      <c r="E24" s="24">
        <v>-621</v>
      </c>
      <c r="F24" s="24">
        <v>0</v>
      </c>
      <c r="G24" s="63">
        <v>-621</v>
      </c>
    </row>
    <row r="25" spans="1:7" ht="15" x14ac:dyDescent="0.25">
      <c r="A25" s="4"/>
      <c r="B25" s="4" t="s">
        <v>8</v>
      </c>
      <c r="C25" s="4"/>
      <c r="D25" s="194">
        <v>0</v>
      </c>
      <c r="E25" s="24">
        <v>72</v>
      </c>
      <c r="F25" s="24">
        <v>0</v>
      </c>
      <c r="G25" s="63">
        <v>72</v>
      </c>
    </row>
    <row r="26" spans="1:7" ht="15" x14ac:dyDescent="0.25">
      <c r="A26" s="4"/>
      <c r="B26" s="4" t="s">
        <v>138</v>
      </c>
      <c r="C26" s="4"/>
      <c r="D26" s="194">
        <v>0</v>
      </c>
      <c r="E26" s="24">
        <v>-5</v>
      </c>
      <c r="F26" s="24">
        <v>0</v>
      </c>
      <c r="G26" s="63">
        <v>-5</v>
      </c>
    </row>
    <row r="27" spans="1:7" ht="15" x14ac:dyDescent="0.25">
      <c r="A27" s="4"/>
      <c r="B27" s="4" t="s">
        <v>452</v>
      </c>
      <c r="C27" s="4"/>
      <c r="D27" s="122"/>
      <c r="E27" s="122">
        <v>15</v>
      </c>
      <c r="F27" s="122"/>
      <c r="G27" s="123">
        <v>15</v>
      </c>
    </row>
    <row r="28" spans="1:7" ht="15" x14ac:dyDescent="0.25">
      <c r="A28" s="4"/>
      <c r="B28" s="4"/>
      <c r="C28" s="4"/>
      <c r="D28" s="85"/>
      <c r="E28" s="85"/>
      <c r="F28" s="85"/>
      <c r="G28" s="87"/>
    </row>
    <row r="29" spans="1:7" ht="15" x14ac:dyDescent="0.25">
      <c r="A29" s="4"/>
      <c r="B29" s="9" t="s">
        <v>53</v>
      </c>
      <c r="C29" s="4"/>
      <c r="D29" s="122">
        <v>-24</v>
      </c>
      <c r="E29" s="122">
        <v>-499</v>
      </c>
      <c r="F29" s="122">
        <v>0</v>
      </c>
      <c r="G29" s="123">
        <v>-523</v>
      </c>
    </row>
    <row r="30" spans="1:7" ht="15" x14ac:dyDescent="0.25">
      <c r="A30" s="4"/>
      <c r="B30" s="4"/>
      <c r="C30" s="4"/>
      <c r="D30" s="4"/>
      <c r="E30" s="4"/>
      <c r="F30" s="4"/>
      <c r="G30" s="9"/>
    </row>
    <row r="31" spans="1:7" ht="15" x14ac:dyDescent="0.25">
      <c r="A31" s="4"/>
      <c r="B31" s="9" t="s">
        <v>54</v>
      </c>
      <c r="C31" s="4"/>
      <c r="D31" s="79">
        <v>-24</v>
      </c>
      <c r="E31" s="79">
        <v>5</v>
      </c>
      <c r="F31" s="79">
        <v>0</v>
      </c>
      <c r="G31" s="63">
        <v>-19</v>
      </c>
    </row>
    <row r="32" spans="1:7" ht="15.75" thickBot="1" x14ac:dyDescent="0.3">
      <c r="A32" s="4"/>
      <c r="B32" s="4"/>
      <c r="C32" s="4"/>
      <c r="D32" s="88"/>
      <c r="E32" s="88"/>
      <c r="F32" s="88"/>
      <c r="G32" s="89"/>
    </row>
    <row r="33" spans="1:7" ht="15" x14ac:dyDescent="0.25">
      <c r="A33" s="4"/>
      <c r="B33" s="4"/>
      <c r="C33" s="4"/>
      <c r="D33" s="10"/>
      <c r="E33" s="10"/>
      <c r="F33" s="10"/>
      <c r="G33" s="56"/>
    </row>
    <row r="34" spans="1:7" ht="15" x14ac:dyDescent="0.25">
      <c r="A34" s="4"/>
      <c r="B34" s="9" t="s">
        <v>61</v>
      </c>
      <c r="C34" s="4"/>
      <c r="D34" s="10"/>
      <c r="E34" s="10"/>
      <c r="F34" s="10"/>
      <c r="G34" s="56"/>
    </row>
    <row r="35" spans="1:7" ht="15" x14ac:dyDescent="0.25">
      <c r="A35" s="4"/>
      <c r="B35" s="4"/>
      <c r="C35" s="4"/>
      <c r="D35" s="158"/>
      <c r="E35" s="158"/>
      <c r="F35" s="158"/>
      <c r="G35" s="139"/>
    </row>
    <row r="36" spans="1:7" ht="15" x14ac:dyDescent="0.25">
      <c r="A36" s="4"/>
      <c r="B36" s="4" t="s">
        <v>84</v>
      </c>
      <c r="C36" s="4"/>
      <c r="D36" s="24">
        <v>0</v>
      </c>
      <c r="E36" s="24">
        <v>2234</v>
      </c>
      <c r="F36" s="24">
        <v>1648</v>
      </c>
      <c r="G36" s="63">
        <v>3882</v>
      </c>
    </row>
    <row r="37" spans="1:7" ht="15" x14ac:dyDescent="0.25">
      <c r="A37" s="4"/>
      <c r="B37" s="4"/>
      <c r="C37" s="4"/>
      <c r="D37" s="10"/>
      <c r="E37" s="10"/>
      <c r="F37" s="10"/>
      <c r="G37" s="56"/>
    </row>
    <row r="38" spans="1:7" ht="15" x14ac:dyDescent="0.25">
      <c r="A38" s="4"/>
      <c r="B38" s="4" t="s">
        <v>86</v>
      </c>
      <c r="C38" s="4"/>
      <c r="D38" s="24">
        <v>0</v>
      </c>
      <c r="E38" s="24">
        <v>2095</v>
      </c>
      <c r="F38" s="24">
        <v>0</v>
      </c>
      <c r="G38" s="63">
        <v>2095</v>
      </c>
    </row>
    <row r="39" spans="1:7" ht="15" x14ac:dyDescent="0.25">
      <c r="A39" s="4"/>
      <c r="B39" s="4"/>
      <c r="C39" s="4"/>
      <c r="D39" s="122"/>
      <c r="E39" s="122"/>
      <c r="F39" s="122"/>
      <c r="G39" s="123"/>
    </row>
    <row r="40" spans="1:7" ht="15" x14ac:dyDescent="0.25">
      <c r="A40" s="4"/>
      <c r="B40" s="4" t="s">
        <v>34</v>
      </c>
      <c r="C40" s="4"/>
      <c r="D40" s="24">
        <v>-24</v>
      </c>
      <c r="E40" s="24">
        <v>-19</v>
      </c>
      <c r="F40" s="24">
        <v>0</v>
      </c>
      <c r="G40" s="63">
        <v>-43</v>
      </c>
    </row>
    <row r="41" spans="1:7" ht="15" x14ac:dyDescent="0.25">
      <c r="A41" s="4"/>
      <c r="B41" s="4" t="s">
        <v>381</v>
      </c>
      <c r="C41" s="4"/>
      <c r="D41" s="24">
        <v>-24</v>
      </c>
      <c r="E41" s="24">
        <v>-1144</v>
      </c>
      <c r="F41" s="24">
        <v>0</v>
      </c>
      <c r="G41" s="63">
        <v>-1168</v>
      </c>
    </row>
    <row r="42" spans="1:7" ht="15" x14ac:dyDescent="0.25">
      <c r="A42" s="4"/>
      <c r="B42" s="4" t="s">
        <v>160</v>
      </c>
      <c r="C42" s="4"/>
      <c r="D42" s="24">
        <v>0</v>
      </c>
      <c r="E42" s="24">
        <v>-19</v>
      </c>
      <c r="F42" s="24">
        <v>0</v>
      </c>
      <c r="G42" s="63">
        <v>-19</v>
      </c>
    </row>
    <row r="43" spans="1:7" ht="15" x14ac:dyDescent="0.25">
      <c r="A43" s="4"/>
      <c r="B43" s="4" t="s">
        <v>413</v>
      </c>
      <c r="C43" s="4"/>
      <c r="D43" s="24">
        <v>0</v>
      </c>
      <c r="E43" s="24">
        <v>35</v>
      </c>
      <c r="F43" s="24">
        <v>0</v>
      </c>
      <c r="G43" s="63">
        <v>35</v>
      </c>
    </row>
    <row r="44" spans="1:7" ht="15.75" thickBot="1" x14ac:dyDescent="0.3">
      <c r="A44" s="4"/>
      <c r="B44" s="4"/>
      <c r="C44" s="4"/>
      <c r="D44" s="111"/>
      <c r="E44" s="111"/>
      <c r="F44" s="111"/>
      <c r="G44" s="112"/>
    </row>
    <row r="45" spans="1:7" ht="15" x14ac:dyDescent="0.25">
      <c r="A45" s="4"/>
      <c r="B45" s="4" t="s">
        <v>63</v>
      </c>
      <c r="C45" s="4"/>
      <c r="D45" s="24">
        <v>0</v>
      </c>
      <c r="E45" s="24">
        <v>3</v>
      </c>
      <c r="F45" s="24">
        <v>0</v>
      </c>
      <c r="G45" s="63">
        <v>3</v>
      </c>
    </row>
    <row r="46" spans="1:7" ht="15.75" thickBot="1" x14ac:dyDescent="0.3">
      <c r="A46" s="4"/>
      <c r="B46" s="4"/>
      <c r="C46" s="4"/>
      <c r="D46" s="104"/>
      <c r="E46" s="104"/>
      <c r="F46" s="104"/>
      <c r="G46" s="112"/>
    </row>
    <row r="47" spans="1:7" ht="15" x14ac:dyDescent="0.25">
      <c r="A47" s="4"/>
      <c r="B47" s="4" t="s">
        <v>75</v>
      </c>
      <c r="C47" s="4"/>
      <c r="D47" s="24">
        <v>0</v>
      </c>
      <c r="E47" s="24">
        <v>2</v>
      </c>
      <c r="F47" s="24">
        <v>0</v>
      </c>
      <c r="G47" s="63">
        <v>2</v>
      </c>
    </row>
    <row r="48" spans="1:7" ht="15.75" thickBot="1" x14ac:dyDescent="0.3">
      <c r="A48" s="4"/>
      <c r="B48" s="4"/>
      <c r="C48" s="4"/>
      <c r="D48" s="111"/>
      <c r="E48" s="111"/>
      <c r="F48" s="111"/>
      <c r="G48" s="112"/>
    </row>
    <row r="49" spans="1:7" ht="15" x14ac:dyDescent="0.25">
      <c r="A49" s="4"/>
      <c r="B49" s="10" t="s">
        <v>177</v>
      </c>
      <c r="C49" s="4"/>
      <c r="D49" s="12">
        <v>-24</v>
      </c>
      <c r="E49" s="12">
        <v>-4</v>
      </c>
      <c r="F49" s="24">
        <v>0</v>
      </c>
      <c r="G49" s="63">
        <v>-28</v>
      </c>
    </row>
    <row r="50" spans="1:7" ht="15.75" thickBot="1" x14ac:dyDescent="0.3">
      <c r="A50" s="84"/>
      <c r="B50" s="9"/>
      <c r="C50" s="4"/>
      <c r="D50" s="88"/>
      <c r="E50" s="88"/>
      <c r="F50" s="88"/>
      <c r="G50" s="88"/>
    </row>
    <row r="51" spans="1:7" ht="5.25" customHeight="1" x14ac:dyDescent="0.25">
      <c r="A51" s="84"/>
      <c r="B51" s="9"/>
      <c r="C51" s="4"/>
      <c r="D51" s="10"/>
      <c r="E51" s="10"/>
      <c r="F51" s="10"/>
      <c r="G51" s="10"/>
    </row>
    <row r="52" spans="1:7" ht="13.5" customHeight="1" x14ac:dyDescent="0.25">
      <c r="A52" s="84"/>
      <c r="B52" s="155"/>
      <c r="C52" s="54"/>
      <c r="D52" s="54"/>
      <c r="E52" s="54"/>
      <c r="F52" s="54"/>
      <c r="G52" s="54"/>
    </row>
    <row r="53" spans="1:7" ht="20.25" customHeight="1" x14ac:dyDescent="0.25">
      <c r="A53" s="84"/>
      <c r="B53" s="85" t="s">
        <v>206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showGridLines="0" zoomScaleNormal="100" workbookViewId="0">
      <selection activeCell="B6" sqref="B6"/>
    </sheetView>
  </sheetViews>
  <sheetFormatPr defaultRowHeight="12.75" x14ac:dyDescent="0.2"/>
  <cols>
    <col min="1" max="1" width="5" customWidth="1"/>
    <col min="2" max="2" width="4.140625" customWidth="1"/>
    <col min="3" max="3" width="4.7109375" customWidth="1"/>
    <col min="4" max="4" width="5" customWidth="1"/>
    <col min="5" max="5" width="16" customWidth="1"/>
    <col min="6" max="6" width="43.28515625" customWidth="1"/>
    <col min="7" max="7" width="12.140625" customWidth="1"/>
    <col min="8" max="8" width="13.140625" customWidth="1"/>
    <col min="9" max="10" width="10.28515625" customWidth="1"/>
  </cols>
  <sheetData>
    <row r="1" spans="2:11" ht="15" x14ac:dyDescent="0.25">
      <c r="G1" s="195"/>
      <c r="H1" s="195" t="s">
        <v>209</v>
      </c>
    </row>
    <row r="2" spans="2:11" ht="20.25" x14ac:dyDescent="0.3">
      <c r="B2" s="170" t="s">
        <v>170</v>
      </c>
      <c r="C2" s="4"/>
      <c r="D2" s="4"/>
      <c r="E2" s="4"/>
      <c r="F2" s="4"/>
      <c r="G2" s="4"/>
      <c r="H2" s="4"/>
      <c r="I2" s="4"/>
      <c r="J2" s="9" t="s">
        <v>345</v>
      </c>
    </row>
    <row r="3" spans="2:11" ht="15" x14ac:dyDescent="0.25">
      <c r="B3" s="4"/>
      <c r="C3" s="4"/>
      <c r="D3" s="4"/>
      <c r="E3" s="4"/>
      <c r="F3" s="4"/>
      <c r="G3" s="4"/>
      <c r="H3" s="4"/>
      <c r="I3" s="4"/>
      <c r="J3" s="4"/>
    </row>
    <row r="4" spans="2:11" ht="15" x14ac:dyDescent="0.25">
      <c r="B4" s="45" t="s">
        <v>283</v>
      </c>
      <c r="C4" s="4"/>
      <c r="D4" s="4"/>
      <c r="E4" s="4"/>
      <c r="F4" s="4"/>
      <c r="G4" s="4"/>
      <c r="H4" s="4"/>
      <c r="I4" s="4"/>
      <c r="J4" s="4"/>
    </row>
    <row r="5" spans="2:11" ht="15.75" x14ac:dyDescent="0.25">
      <c r="B5" s="444" t="s">
        <v>74</v>
      </c>
      <c r="C5" s="4"/>
      <c r="D5" s="4"/>
      <c r="E5" s="4"/>
      <c r="F5" s="4"/>
      <c r="G5" s="4"/>
      <c r="H5" s="4"/>
      <c r="I5" s="4"/>
      <c r="J5" s="4"/>
    </row>
    <row r="6" spans="2:11" ht="17.25" customHeight="1" x14ac:dyDescent="0.25">
      <c r="B6" s="444" t="s">
        <v>487</v>
      </c>
      <c r="C6" s="444"/>
      <c r="D6" s="444"/>
      <c r="E6" s="444"/>
      <c r="F6" s="444"/>
      <c r="G6" s="442"/>
      <c r="H6" s="442"/>
      <c r="I6" s="442"/>
      <c r="J6" s="442"/>
    </row>
    <row r="7" spans="2:11" ht="17.25" customHeight="1" x14ac:dyDescent="0.25">
      <c r="B7" s="444" t="s">
        <v>485</v>
      </c>
      <c r="C7" s="444"/>
      <c r="D7" s="444"/>
      <c r="E7" s="444"/>
      <c r="F7" s="444"/>
      <c r="G7" s="442"/>
      <c r="H7" s="442"/>
      <c r="I7" s="442"/>
      <c r="J7" s="442"/>
    </row>
    <row r="8" spans="2:11" ht="61.5" customHeight="1" x14ac:dyDescent="0.25">
      <c r="B8" s="4"/>
      <c r="C8" s="443"/>
      <c r="D8" s="443"/>
      <c r="E8" s="4"/>
      <c r="F8" s="97"/>
      <c r="G8" s="442" t="s">
        <v>227</v>
      </c>
      <c r="H8" s="442" t="s">
        <v>414</v>
      </c>
      <c r="I8" s="442" t="s">
        <v>415</v>
      </c>
      <c r="J8" s="442" t="s">
        <v>368</v>
      </c>
    </row>
    <row r="9" spans="2:11" ht="9" customHeight="1" x14ac:dyDescent="0.2">
      <c r="B9" s="155"/>
      <c r="C9" s="155"/>
      <c r="D9" s="155"/>
      <c r="E9" s="155"/>
      <c r="F9" s="155"/>
      <c r="G9" s="155"/>
      <c r="H9" s="155"/>
      <c r="I9" s="155"/>
      <c r="J9" s="155"/>
    </row>
    <row r="10" spans="2:11" x14ac:dyDescent="0.2">
      <c r="B10" s="162"/>
      <c r="C10" s="162"/>
      <c r="D10" s="162"/>
      <c r="E10" s="162"/>
      <c r="F10" s="162"/>
      <c r="G10" s="162"/>
      <c r="H10" s="162"/>
      <c r="I10" s="162"/>
      <c r="J10" s="162"/>
    </row>
    <row r="11" spans="2:11" x14ac:dyDescent="0.2">
      <c r="B11" s="182">
        <v>3</v>
      </c>
      <c r="C11" s="175" t="s">
        <v>67</v>
      </c>
      <c r="D11" s="162"/>
      <c r="E11" s="162"/>
      <c r="F11" s="162"/>
      <c r="G11" s="162"/>
      <c r="H11" s="162"/>
      <c r="I11" s="162"/>
      <c r="J11" s="162"/>
    </row>
    <row r="12" spans="2:11" x14ac:dyDescent="0.2">
      <c r="B12" s="162"/>
      <c r="C12" s="162"/>
      <c r="D12" s="162"/>
      <c r="E12" s="162"/>
      <c r="F12" s="162"/>
      <c r="G12" s="162"/>
      <c r="H12" s="162"/>
      <c r="I12" s="162"/>
      <c r="J12" s="162"/>
    </row>
    <row r="13" spans="2:11" ht="15" x14ac:dyDescent="0.25">
      <c r="C13" s="9" t="s">
        <v>332</v>
      </c>
      <c r="D13" s="141"/>
      <c r="E13" s="141"/>
      <c r="F13" s="4"/>
      <c r="G13" s="4"/>
      <c r="H13" s="4"/>
      <c r="I13" s="4"/>
      <c r="J13" s="4"/>
      <c r="K13" s="105"/>
    </row>
    <row r="14" spans="2:11" ht="15" x14ac:dyDescent="0.25">
      <c r="C14" s="4" t="s">
        <v>17</v>
      </c>
      <c r="D14" s="4"/>
      <c r="E14" s="4"/>
      <c r="F14" s="4"/>
      <c r="G14" s="24">
        <v>0</v>
      </c>
      <c r="H14" s="24">
        <v>20</v>
      </c>
      <c r="I14" s="79">
        <v>0</v>
      </c>
      <c r="J14" s="63">
        <v>20</v>
      </c>
      <c r="K14" s="4"/>
    </row>
    <row r="15" spans="2:11" ht="15" x14ac:dyDescent="0.25">
      <c r="C15" s="4" t="s">
        <v>19</v>
      </c>
      <c r="D15" s="4"/>
      <c r="E15" s="4"/>
      <c r="F15" s="4"/>
      <c r="G15" s="24">
        <v>0</v>
      </c>
      <c r="H15" s="24">
        <v>400</v>
      </c>
      <c r="I15" s="79">
        <v>0</v>
      </c>
      <c r="J15" s="63">
        <v>400</v>
      </c>
      <c r="K15" s="4"/>
    </row>
    <row r="16" spans="2:11" ht="15" x14ac:dyDescent="0.25">
      <c r="C16" s="4" t="s">
        <v>20</v>
      </c>
      <c r="D16" s="4"/>
      <c r="E16" s="4"/>
      <c r="F16" s="4"/>
      <c r="G16" s="24">
        <v>-36</v>
      </c>
      <c r="H16" s="24">
        <v>-418</v>
      </c>
      <c r="I16" s="79">
        <v>0</v>
      </c>
      <c r="J16" s="63">
        <v>-454</v>
      </c>
      <c r="K16" s="4"/>
    </row>
    <row r="17" spans="3:11" ht="7.5" customHeight="1" x14ac:dyDescent="0.25">
      <c r="C17" s="9"/>
      <c r="D17" s="4"/>
      <c r="E17" s="4"/>
      <c r="F17" s="4"/>
      <c r="G17" s="54"/>
      <c r="H17" s="54"/>
      <c r="I17" s="54"/>
      <c r="J17" s="55"/>
      <c r="K17" s="4"/>
    </row>
    <row r="18" spans="3:11" ht="15" x14ac:dyDescent="0.25">
      <c r="C18" s="9" t="s">
        <v>64</v>
      </c>
      <c r="D18" s="4"/>
      <c r="E18" s="4"/>
      <c r="F18" s="4"/>
      <c r="G18" s="79">
        <v>-36</v>
      </c>
      <c r="H18" s="79">
        <v>2</v>
      </c>
      <c r="I18" s="79">
        <v>0</v>
      </c>
      <c r="J18" s="63">
        <v>-34</v>
      </c>
      <c r="K18" s="4"/>
    </row>
    <row r="19" spans="3:11" ht="15" x14ac:dyDescent="0.25">
      <c r="C19" s="4" t="s">
        <v>7</v>
      </c>
      <c r="D19" s="4"/>
      <c r="E19" s="4"/>
      <c r="F19" s="98"/>
      <c r="G19" s="24">
        <v>0</v>
      </c>
      <c r="H19" s="24">
        <v>26</v>
      </c>
      <c r="I19" s="79">
        <v>32</v>
      </c>
      <c r="J19" s="63">
        <v>58</v>
      </c>
      <c r="K19" s="4"/>
    </row>
    <row r="20" spans="3:11" ht="15" x14ac:dyDescent="0.25">
      <c r="C20" s="4" t="s">
        <v>52</v>
      </c>
      <c r="D20" s="4"/>
      <c r="E20" s="4"/>
      <c r="F20" s="98"/>
      <c r="G20" s="24">
        <v>0</v>
      </c>
      <c r="H20" s="24">
        <v>-36</v>
      </c>
      <c r="I20" s="79">
        <v>0</v>
      </c>
      <c r="J20" s="63">
        <v>-36</v>
      </c>
      <c r="K20" s="4"/>
    </row>
    <row r="21" spans="3:11" ht="15" x14ac:dyDescent="0.25">
      <c r="C21" s="4" t="s">
        <v>8</v>
      </c>
      <c r="D21" s="4"/>
      <c r="E21" s="4"/>
      <c r="F21" s="4"/>
      <c r="G21" s="24">
        <v>0</v>
      </c>
      <c r="H21" s="24">
        <v>-29</v>
      </c>
      <c r="I21" s="79">
        <v>0</v>
      </c>
      <c r="J21" s="63">
        <v>-29</v>
      </c>
      <c r="K21" s="4"/>
    </row>
    <row r="22" spans="3:11" ht="15" x14ac:dyDescent="0.25">
      <c r="C22" s="4" t="s">
        <v>138</v>
      </c>
      <c r="D22" s="4"/>
      <c r="E22" s="4"/>
      <c r="F22" s="4"/>
      <c r="G22" s="24">
        <v>0</v>
      </c>
      <c r="H22" s="24">
        <v>3</v>
      </c>
      <c r="I22" s="79">
        <v>0</v>
      </c>
      <c r="J22" s="63">
        <v>3</v>
      </c>
      <c r="K22" s="4"/>
    </row>
    <row r="23" spans="3:11" ht="15" x14ac:dyDescent="0.25">
      <c r="C23" s="4" t="s">
        <v>452</v>
      </c>
      <c r="D23" s="4"/>
      <c r="E23" s="4"/>
      <c r="F23" s="4"/>
      <c r="G23" s="122"/>
      <c r="H23" s="122">
        <v>26</v>
      </c>
      <c r="I23" s="122"/>
      <c r="J23" s="123">
        <v>26</v>
      </c>
      <c r="K23" s="4"/>
    </row>
    <row r="24" spans="3:11" ht="7.5" customHeight="1" x14ac:dyDescent="0.25">
      <c r="C24" s="4"/>
      <c r="D24" s="4"/>
      <c r="E24" s="4"/>
      <c r="F24" s="4"/>
      <c r="G24" s="85"/>
      <c r="H24" s="85"/>
      <c r="I24" s="85"/>
      <c r="J24" s="87"/>
      <c r="K24" s="4"/>
    </row>
    <row r="25" spans="3:11" ht="19.5" customHeight="1" x14ac:dyDescent="0.25">
      <c r="C25" s="9" t="s">
        <v>53</v>
      </c>
      <c r="D25" s="4"/>
      <c r="E25" s="4"/>
      <c r="F25" s="4"/>
      <c r="G25" s="122">
        <v>-36</v>
      </c>
      <c r="H25" s="122">
        <v>-8</v>
      </c>
      <c r="I25" s="122">
        <v>32</v>
      </c>
      <c r="J25" s="123">
        <v>-12</v>
      </c>
      <c r="K25" s="4"/>
    </row>
    <row r="26" spans="3:11" ht="16.5" customHeight="1" x14ac:dyDescent="0.25">
      <c r="C26" s="4"/>
      <c r="D26" s="4"/>
      <c r="E26" s="4"/>
      <c r="F26" s="4"/>
      <c r="G26" s="4"/>
      <c r="H26" s="4"/>
      <c r="I26" s="4"/>
      <c r="J26" s="9"/>
      <c r="K26" s="4"/>
    </row>
    <row r="27" spans="3:11" ht="15" x14ac:dyDescent="0.25">
      <c r="C27" s="9" t="s">
        <v>54</v>
      </c>
      <c r="D27" s="4"/>
      <c r="E27" s="4"/>
      <c r="F27" s="4"/>
      <c r="G27" s="79">
        <v>-36</v>
      </c>
      <c r="H27" s="79">
        <v>-8</v>
      </c>
      <c r="I27" s="79">
        <v>32</v>
      </c>
      <c r="J27" s="63">
        <v>-12</v>
      </c>
      <c r="K27" s="4"/>
    </row>
    <row r="28" spans="3:11" ht="8.25" customHeight="1" thickBot="1" x14ac:dyDescent="0.3">
      <c r="C28" s="4"/>
      <c r="D28" s="4"/>
      <c r="E28" s="4"/>
      <c r="F28" s="4"/>
      <c r="G28" s="88"/>
      <c r="H28" s="88"/>
      <c r="I28" s="88"/>
      <c r="J28" s="89"/>
      <c r="K28" s="4"/>
    </row>
    <row r="29" spans="3:11" ht="15" x14ac:dyDescent="0.25">
      <c r="C29" s="9" t="s">
        <v>61</v>
      </c>
      <c r="D29" s="4"/>
      <c r="E29" s="4"/>
      <c r="F29" s="4"/>
      <c r="G29" s="10"/>
      <c r="H29" s="10"/>
      <c r="I29" s="10"/>
      <c r="J29" s="56"/>
      <c r="K29" s="4"/>
    </row>
    <row r="30" spans="3:11" ht="15" x14ac:dyDescent="0.25">
      <c r="C30" s="4"/>
      <c r="D30" s="4"/>
      <c r="E30" s="4"/>
      <c r="F30" s="4"/>
      <c r="G30" s="103"/>
      <c r="H30" s="103"/>
      <c r="I30" s="103"/>
      <c r="J30" s="118"/>
      <c r="K30" s="4"/>
    </row>
    <row r="31" spans="3:11" ht="15.75" thickBot="1" x14ac:dyDescent="0.3">
      <c r="C31" s="4" t="s">
        <v>371</v>
      </c>
      <c r="D31" s="4"/>
      <c r="E31" s="4"/>
      <c r="F31" s="4"/>
      <c r="G31" s="24">
        <v>0</v>
      </c>
      <c r="H31" s="24">
        <v>1256</v>
      </c>
      <c r="I31" s="79">
        <v>4709</v>
      </c>
      <c r="J31" s="63">
        <v>5965</v>
      </c>
      <c r="K31" s="4"/>
    </row>
    <row r="32" spans="3:11" ht="15" x14ac:dyDescent="0.25">
      <c r="C32" s="4"/>
      <c r="D32" s="4"/>
      <c r="E32" s="4"/>
      <c r="F32" s="4"/>
      <c r="G32" s="160"/>
      <c r="H32" s="160"/>
      <c r="I32" s="160"/>
      <c r="J32" s="161"/>
      <c r="K32" s="4"/>
    </row>
    <row r="33" spans="3:11" ht="15.75" thickBot="1" x14ac:dyDescent="0.3">
      <c r="C33" s="4" t="s">
        <v>85</v>
      </c>
      <c r="D33" s="4"/>
      <c r="E33" s="4"/>
      <c r="F33" s="4"/>
      <c r="G33" s="24">
        <v>0</v>
      </c>
      <c r="H33" s="24">
        <v>2368</v>
      </c>
      <c r="I33" s="79">
        <v>0</v>
      </c>
      <c r="J33" s="63">
        <v>2368</v>
      </c>
      <c r="K33" s="4"/>
    </row>
    <row r="34" spans="3:11" ht="15" x14ac:dyDescent="0.25">
      <c r="C34" s="4"/>
      <c r="D34" s="4"/>
      <c r="E34" s="4"/>
      <c r="F34" s="4"/>
      <c r="G34" s="160"/>
      <c r="H34" s="160"/>
      <c r="I34" s="160"/>
      <c r="J34" s="161"/>
      <c r="K34" s="4"/>
    </row>
    <row r="35" spans="3:11" ht="15" x14ac:dyDescent="0.25">
      <c r="C35" s="4" t="s">
        <v>34</v>
      </c>
      <c r="D35" s="4"/>
      <c r="E35" s="4"/>
      <c r="F35" s="4"/>
      <c r="G35" s="24">
        <v>-36</v>
      </c>
      <c r="H35" s="24">
        <v>47</v>
      </c>
      <c r="I35" s="79">
        <v>0</v>
      </c>
      <c r="J35" s="63">
        <v>11</v>
      </c>
      <c r="K35" s="4"/>
    </row>
    <row r="36" spans="3:11" ht="15" x14ac:dyDescent="0.25">
      <c r="C36" s="4" t="s">
        <v>417</v>
      </c>
      <c r="D36" s="4"/>
      <c r="E36" s="4"/>
      <c r="F36" s="4"/>
      <c r="G36" s="24">
        <v>-36</v>
      </c>
      <c r="H36" s="24">
        <v>-1075</v>
      </c>
      <c r="I36" s="79">
        <v>32</v>
      </c>
      <c r="J36" s="63">
        <v>-1079</v>
      </c>
      <c r="K36" s="4"/>
    </row>
    <row r="37" spans="3:11" ht="15" x14ac:dyDescent="0.25">
      <c r="C37" s="4" t="s">
        <v>160</v>
      </c>
      <c r="D37" s="4"/>
      <c r="E37" s="4"/>
      <c r="F37" s="4"/>
      <c r="G37" s="24">
        <v>0</v>
      </c>
      <c r="H37" s="24">
        <v>-5</v>
      </c>
      <c r="I37" s="79">
        <v>0</v>
      </c>
      <c r="J37" s="63">
        <v>-5</v>
      </c>
      <c r="K37" s="4"/>
    </row>
    <row r="38" spans="3:11" ht="15.75" thickBot="1" x14ac:dyDescent="0.3">
      <c r="C38" s="4" t="s">
        <v>413</v>
      </c>
      <c r="D38" s="4"/>
      <c r="E38" s="4"/>
      <c r="F38" s="4"/>
      <c r="G38" s="82">
        <v>0</v>
      </c>
      <c r="H38" s="82">
        <v>938</v>
      </c>
      <c r="I38" s="136">
        <v>0</v>
      </c>
      <c r="J38" s="137">
        <v>938</v>
      </c>
      <c r="K38" s="4"/>
    </row>
    <row r="39" spans="3:11" ht="15" x14ac:dyDescent="0.25">
      <c r="C39" s="4" t="s">
        <v>63</v>
      </c>
      <c r="D39" s="4"/>
      <c r="E39" s="4"/>
      <c r="F39" s="4"/>
      <c r="G39" s="24">
        <v>0</v>
      </c>
      <c r="H39" s="24">
        <v>4</v>
      </c>
      <c r="I39" s="79">
        <v>0</v>
      </c>
      <c r="J39" s="63">
        <v>4</v>
      </c>
      <c r="K39" s="4"/>
    </row>
    <row r="40" spans="3:11" ht="7.5" customHeight="1" thickBot="1" x14ac:dyDescent="0.3">
      <c r="C40" s="4"/>
      <c r="D40" s="4"/>
      <c r="E40" s="4"/>
      <c r="F40" s="4"/>
      <c r="G40" s="104"/>
      <c r="H40" s="104"/>
      <c r="I40" s="104"/>
      <c r="J40" s="121"/>
      <c r="K40" s="4"/>
    </row>
    <row r="41" spans="3:11" ht="15" x14ac:dyDescent="0.25">
      <c r="C41" s="4" t="s">
        <v>75</v>
      </c>
      <c r="D41" s="4"/>
      <c r="E41" s="4"/>
      <c r="F41" s="4"/>
      <c r="G41" s="24">
        <v>0</v>
      </c>
      <c r="H41" s="24">
        <v>2</v>
      </c>
      <c r="I41" s="79">
        <v>0</v>
      </c>
      <c r="J41" s="63">
        <v>2</v>
      </c>
      <c r="K41" s="4"/>
    </row>
    <row r="42" spans="3:11" ht="7.5" customHeight="1" thickBot="1" x14ac:dyDescent="0.3">
      <c r="C42" s="4"/>
      <c r="D42" s="4"/>
      <c r="E42" s="4"/>
      <c r="F42" s="4"/>
      <c r="G42" s="88"/>
      <c r="H42" s="88"/>
      <c r="I42" s="88"/>
      <c r="J42" s="89"/>
      <c r="K42" s="4"/>
    </row>
    <row r="43" spans="3:11" ht="15" x14ac:dyDescent="0.25">
      <c r="C43" s="10" t="s">
        <v>177</v>
      </c>
      <c r="D43" s="10"/>
      <c r="E43" s="10"/>
      <c r="F43" s="10"/>
      <c r="G43" s="157">
        <v>-36</v>
      </c>
      <c r="H43" s="157">
        <v>4</v>
      </c>
      <c r="I43" s="79">
        <v>0</v>
      </c>
      <c r="J43" s="63">
        <v>-32</v>
      </c>
      <c r="K43" s="4"/>
    </row>
    <row r="44" spans="3:11" ht="7.5" customHeight="1" thickBot="1" x14ac:dyDescent="0.3">
      <c r="C44" s="10"/>
      <c r="D44" s="10"/>
      <c r="E44" s="10"/>
      <c r="F44" s="10"/>
      <c r="G44" s="88"/>
      <c r="H44" s="88"/>
      <c r="I44" s="88"/>
      <c r="J44" s="88"/>
      <c r="K44" s="4"/>
    </row>
    <row r="45" spans="3:11" ht="21.75" customHeight="1" x14ac:dyDescent="0.25">
      <c r="C45" s="3"/>
      <c r="D45" s="54"/>
      <c r="E45" s="54"/>
      <c r="F45" s="54"/>
      <c r="G45" s="54"/>
      <c r="H45" s="54"/>
      <c r="I45" s="54"/>
      <c r="J45" s="54"/>
      <c r="K45" s="4"/>
    </row>
    <row r="46" spans="3:11" ht="17.25" customHeight="1" x14ac:dyDescent="0.25">
      <c r="C46" s="10" t="s">
        <v>206</v>
      </c>
      <c r="D46" s="4"/>
      <c r="E46" s="4"/>
      <c r="F46" s="4"/>
      <c r="G46" s="4"/>
      <c r="H46" s="4"/>
      <c r="I46" s="4"/>
      <c r="J46" s="4"/>
      <c r="K46" s="4"/>
    </row>
  </sheetData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tabSelected="1" zoomScaleNormal="100" workbookViewId="0">
      <selection activeCell="B6" sqref="B6"/>
    </sheetView>
  </sheetViews>
  <sheetFormatPr defaultRowHeight="15" x14ac:dyDescent="0.25"/>
  <cols>
    <col min="1" max="1" width="4.5703125" style="4" customWidth="1"/>
    <col min="2" max="2" width="8.42578125" style="4" customWidth="1"/>
    <col min="3" max="3" width="12.85546875" style="4" customWidth="1"/>
    <col min="4" max="4" width="16" style="4" customWidth="1"/>
    <col min="5" max="5" width="31.85546875" style="4" customWidth="1"/>
    <col min="6" max="6" width="15" style="4" customWidth="1"/>
    <col min="7" max="7" width="12.5703125" style="4" customWidth="1"/>
    <col min="8" max="9" width="10.85546875" style="4" customWidth="1"/>
    <col min="10" max="16384" width="9.140625" style="4"/>
  </cols>
  <sheetData>
    <row r="1" spans="1:10" ht="15" customHeight="1" x14ac:dyDescent="0.25"/>
    <row r="2" spans="1:10" ht="17.25" customHeight="1" x14ac:dyDescent="0.3">
      <c r="B2" s="170" t="s">
        <v>170</v>
      </c>
      <c r="I2" s="9" t="s">
        <v>250</v>
      </c>
    </row>
    <row r="3" spans="1:10" ht="9.9499999999999993" customHeight="1" x14ac:dyDescent="0.25"/>
    <row r="4" spans="1:10" ht="15" customHeight="1" x14ac:dyDescent="0.25">
      <c r="A4" s="45" t="s">
        <v>295</v>
      </c>
    </row>
    <row r="5" spans="1:10" ht="15" customHeight="1" x14ac:dyDescent="0.25">
      <c r="A5" s="45"/>
      <c r="B5" s="348" t="s">
        <v>74</v>
      </c>
      <c r="C5" s="382"/>
      <c r="D5" s="382"/>
      <c r="E5" s="382"/>
      <c r="F5" s="382"/>
      <c r="G5" s="382"/>
      <c r="H5" s="382"/>
      <c r="I5" s="382"/>
    </row>
    <row r="6" spans="1:10" ht="15" customHeight="1" x14ac:dyDescent="0.25">
      <c r="B6" s="444" t="s">
        <v>488</v>
      </c>
      <c r="C6" s="348"/>
      <c r="D6" s="348"/>
      <c r="E6" s="348"/>
      <c r="F6" s="346"/>
      <c r="G6" s="346"/>
      <c r="H6" s="346"/>
      <c r="I6" s="346"/>
    </row>
    <row r="7" spans="1:10" ht="15" customHeight="1" x14ac:dyDescent="0.25">
      <c r="B7" s="437" t="s">
        <v>485</v>
      </c>
      <c r="C7" s="348"/>
      <c r="D7" s="348"/>
      <c r="E7" s="348"/>
      <c r="F7" s="346"/>
      <c r="G7" s="346"/>
      <c r="H7" s="346"/>
      <c r="I7" s="346"/>
    </row>
    <row r="8" spans="1:10" ht="60" customHeight="1" x14ac:dyDescent="0.25">
      <c r="B8" s="347"/>
      <c r="C8" s="347"/>
      <c r="D8" s="382"/>
      <c r="E8" s="97"/>
      <c r="F8" s="346" t="s">
        <v>231</v>
      </c>
      <c r="G8" s="346" t="s">
        <v>416</v>
      </c>
      <c r="H8" s="346" t="s">
        <v>415</v>
      </c>
      <c r="I8" s="346" t="s">
        <v>368</v>
      </c>
      <c r="J8" s="130"/>
    </row>
    <row r="9" spans="1:10" ht="6" customHeight="1" x14ac:dyDescent="0.25">
      <c r="B9" s="54"/>
      <c r="C9" s="54"/>
      <c r="D9" s="54"/>
      <c r="E9" s="54"/>
      <c r="F9" s="55"/>
      <c r="G9" s="54"/>
      <c r="H9" s="54"/>
      <c r="I9" s="54"/>
    </row>
    <row r="10" spans="1:10" ht="15" customHeight="1" x14ac:dyDescent="0.25">
      <c r="B10" s="10"/>
      <c r="C10" s="10"/>
      <c r="D10" s="10"/>
      <c r="E10" s="10"/>
      <c r="F10" s="56"/>
      <c r="G10" s="10"/>
      <c r="H10" s="10"/>
      <c r="I10" s="10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10" x14ac:dyDescent="0.25">
      <c r="A12" s="84">
        <v>3</v>
      </c>
      <c r="B12" s="9" t="s">
        <v>67</v>
      </c>
    </row>
    <row r="13" spans="1:10" x14ac:dyDescent="0.25">
      <c r="A13" s="10"/>
      <c r="B13" s="106"/>
    </row>
    <row r="14" spans="1:10" x14ac:dyDescent="0.25">
      <c r="A14" s="10"/>
      <c r="B14" s="9" t="s">
        <v>333</v>
      </c>
    </row>
    <row r="15" spans="1:10" x14ac:dyDescent="0.25">
      <c r="A15" s="10"/>
      <c r="B15" s="141"/>
    </row>
    <row r="16" spans="1:10" x14ac:dyDescent="0.25">
      <c r="A16" s="10"/>
      <c r="B16" s="4" t="s">
        <v>17</v>
      </c>
      <c r="F16" s="79">
        <v>0</v>
      </c>
      <c r="G16" s="79">
        <v>46</v>
      </c>
      <c r="H16" s="79">
        <v>0</v>
      </c>
      <c r="I16" s="63">
        <v>46</v>
      </c>
    </row>
    <row r="17" spans="1:9" x14ac:dyDescent="0.25">
      <c r="A17" s="10"/>
      <c r="B17" s="4" t="s">
        <v>19</v>
      </c>
      <c r="F17" s="79">
        <v>0</v>
      </c>
      <c r="G17" s="79">
        <v>776</v>
      </c>
      <c r="H17" s="79">
        <v>0</v>
      </c>
      <c r="I17" s="63">
        <v>776</v>
      </c>
    </row>
    <row r="18" spans="1:9" x14ac:dyDescent="0.25">
      <c r="A18" s="10"/>
      <c r="B18" s="4" t="s">
        <v>20</v>
      </c>
      <c r="F18" s="79">
        <v>-88</v>
      </c>
      <c r="G18" s="79">
        <v>-819</v>
      </c>
      <c r="H18" s="79">
        <v>0</v>
      </c>
      <c r="I18" s="63">
        <v>-907</v>
      </c>
    </row>
    <row r="19" spans="1:9" x14ac:dyDescent="0.25">
      <c r="A19" s="10"/>
      <c r="B19" s="9"/>
      <c r="F19" s="54"/>
      <c r="G19" s="54"/>
      <c r="H19" s="54"/>
      <c r="I19" s="55"/>
    </row>
    <row r="20" spans="1:9" x14ac:dyDescent="0.25">
      <c r="A20" s="10"/>
      <c r="B20" s="9" t="s">
        <v>64</v>
      </c>
      <c r="F20" s="79">
        <v>-88</v>
      </c>
      <c r="G20" s="79">
        <v>3</v>
      </c>
      <c r="H20" s="79">
        <v>0</v>
      </c>
      <c r="I20" s="63">
        <v>-85</v>
      </c>
    </row>
    <row r="21" spans="1:9" x14ac:dyDescent="0.25">
      <c r="A21" s="10"/>
      <c r="B21" s="4" t="s">
        <v>7</v>
      </c>
      <c r="E21" s="98"/>
      <c r="F21" s="79">
        <v>0</v>
      </c>
      <c r="G21" s="79">
        <v>46</v>
      </c>
      <c r="H21" s="79">
        <v>64</v>
      </c>
      <c r="I21" s="63">
        <v>110</v>
      </c>
    </row>
    <row r="22" spans="1:9" x14ac:dyDescent="0.25">
      <c r="A22" s="10"/>
      <c r="B22" s="4" t="s">
        <v>52</v>
      </c>
      <c r="E22" s="98"/>
      <c r="F22" s="79">
        <v>0</v>
      </c>
      <c r="G22" s="79">
        <v>-35</v>
      </c>
      <c r="H22" s="79">
        <v>0</v>
      </c>
      <c r="I22" s="63">
        <v>-35</v>
      </c>
    </row>
    <row r="23" spans="1:9" x14ac:dyDescent="0.25">
      <c r="A23" s="10"/>
      <c r="B23" s="4" t="s">
        <v>0</v>
      </c>
      <c r="E23" s="98"/>
      <c r="F23" s="79">
        <v>0</v>
      </c>
      <c r="G23" s="79">
        <v>0</v>
      </c>
      <c r="H23" s="79">
        <v>-2454</v>
      </c>
      <c r="I23" s="63">
        <v>-2454</v>
      </c>
    </row>
    <row r="24" spans="1:9" x14ac:dyDescent="0.25">
      <c r="A24" s="10"/>
      <c r="B24" s="4" t="s">
        <v>8</v>
      </c>
      <c r="F24" s="79">
        <v>0</v>
      </c>
      <c r="G24" s="79">
        <v>-30</v>
      </c>
      <c r="H24" s="79">
        <v>484</v>
      </c>
      <c r="I24" s="63">
        <v>454</v>
      </c>
    </row>
    <row r="25" spans="1:9" x14ac:dyDescent="0.25">
      <c r="A25" s="10"/>
      <c r="B25" s="4" t="s">
        <v>138</v>
      </c>
      <c r="F25" s="79">
        <v>0</v>
      </c>
      <c r="G25" s="79">
        <v>0</v>
      </c>
      <c r="H25" s="79">
        <v>0</v>
      </c>
      <c r="I25" s="63">
        <v>0</v>
      </c>
    </row>
    <row r="26" spans="1:9" x14ac:dyDescent="0.25">
      <c r="A26" s="10"/>
      <c r="B26" s="4" t="s">
        <v>452</v>
      </c>
      <c r="F26" s="122"/>
      <c r="G26" s="122">
        <v>43</v>
      </c>
      <c r="H26" s="122"/>
      <c r="I26" s="123">
        <v>43</v>
      </c>
    </row>
    <row r="27" spans="1:9" x14ac:dyDescent="0.25">
      <c r="A27" s="10"/>
      <c r="F27" s="85"/>
      <c r="G27" s="85"/>
      <c r="H27" s="85"/>
      <c r="I27" s="87"/>
    </row>
    <row r="28" spans="1:9" x14ac:dyDescent="0.25">
      <c r="A28" s="10"/>
      <c r="B28" s="9" t="s">
        <v>53</v>
      </c>
      <c r="F28" s="79">
        <v>-88</v>
      </c>
      <c r="G28" s="79">
        <v>27</v>
      </c>
      <c r="H28" s="79">
        <v>-1906</v>
      </c>
      <c r="I28" s="63">
        <v>-1967</v>
      </c>
    </row>
    <row r="29" spans="1:9" ht="15.75" thickBot="1" x14ac:dyDescent="0.3">
      <c r="A29" s="10"/>
      <c r="B29" s="9"/>
      <c r="F29" s="88"/>
      <c r="G29" s="88"/>
      <c r="H29" s="88"/>
      <c r="I29" s="89"/>
    </row>
    <row r="30" spans="1:9" x14ac:dyDescent="0.25">
      <c r="A30" s="10"/>
      <c r="I30" s="9"/>
    </row>
    <row r="31" spans="1:9" x14ac:dyDescent="0.25">
      <c r="A31" s="10"/>
      <c r="B31" s="9" t="s">
        <v>54</v>
      </c>
      <c r="F31" s="79">
        <v>-88</v>
      </c>
      <c r="G31" s="79">
        <v>27</v>
      </c>
      <c r="H31" s="79">
        <v>64</v>
      </c>
      <c r="I31" s="63">
        <v>3</v>
      </c>
    </row>
    <row r="32" spans="1:9" ht="15.75" thickBot="1" x14ac:dyDescent="0.3">
      <c r="A32" s="10"/>
      <c r="B32" s="9"/>
      <c r="F32" s="136"/>
      <c r="G32" s="136"/>
      <c r="H32" s="136"/>
      <c r="I32" s="137"/>
    </row>
    <row r="33" spans="1:9" x14ac:dyDescent="0.25">
      <c r="A33" s="10"/>
      <c r="F33" s="10"/>
      <c r="G33" s="10"/>
      <c r="H33" s="10"/>
      <c r="I33" s="56"/>
    </row>
    <row r="34" spans="1:9" x14ac:dyDescent="0.25">
      <c r="A34" s="10"/>
      <c r="B34" s="9" t="s">
        <v>61</v>
      </c>
      <c r="F34" s="10"/>
      <c r="G34" s="10"/>
      <c r="H34" s="10"/>
      <c r="I34" s="56"/>
    </row>
    <row r="35" spans="1:9" x14ac:dyDescent="0.25">
      <c r="A35" s="10"/>
      <c r="F35" s="103"/>
      <c r="G35" s="103"/>
      <c r="H35" s="103"/>
      <c r="I35" s="118"/>
    </row>
    <row r="36" spans="1:9" x14ac:dyDescent="0.25">
      <c r="A36" s="10"/>
      <c r="B36" s="4" t="s">
        <v>371</v>
      </c>
      <c r="F36" s="119">
        <v>0</v>
      </c>
      <c r="G36" s="119">
        <v>1933</v>
      </c>
      <c r="H36" s="119">
        <v>2275</v>
      </c>
      <c r="I36" s="63">
        <v>4208</v>
      </c>
    </row>
    <row r="37" spans="1:9" x14ac:dyDescent="0.25">
      <c r="A37" s="10"/>
      <c r="F37" s="102"/>
      <c r="G37" s="102"/>
      <c r="H37" s="102"/>
      <c r="I37" s="135"/>
    </row>
    <row r="38" spans="1:9" x14ac:dyDescent="0.25">
      <c r="A38" s="10"/>
      <c r="B38" s="4" t="s">
        <v>85</v>
      </c>
      <c r="F38" s="102">
        <v>0</v>
      </c>
      <c r="G38" s="378">
        <v>2001</v>
      </c>
      <c r="H38" s="102">
        <v>0</v>
      </c>
      <c r="I38" s="63">
        <v>2001</v>
      </c>
    </row>
    <row r="39" spans="1:9" x14ac:dyDescent="0.25">
      <c r="A39" s="10"/>
      <c r="F39" s="103"/>
      <c r="G39" s="103"/>
      <c r="H39" s="103"/>
      <c r="I39" s="118"/>
    </row>
    <row r="40" spans="1:9" x14ac:dyDescent="0.25">
      <c r="A40" s="10"/>
      <c r="F40" s="119"/>
      <c r="G40" s="119"/>
      <c r="H40" s="119"/>
      <c r="I40" s="120"/>
    </row>
    <row r="41" spans="1:9" x14ac:dyDescent="0.25">
      <c r="A41" s="10"/>
      <c r="B41" s="4" t="s">
        <v>417</v>
      </c>
      <c r="F41" s="119">
        <v>-88</v>
      </c>
      <c r="G41" s="119">
        <v>-866</v>
      </c>
      <c r="H41" s="119">
        <v>64</v>
      </c>
      <c r="I41" s="63">
        <v>-890</v>
      </c>
    </row>
    <row r="42" spans="1:9" x14ac:dyDescent="0.25">
      <c r="A42" s="10"/>
      <c r="F42" s="119"/>
      <c r="G42" s="119"/>
      <c r="H42" s="119"/>
      <c r="I42" s="120"/>
    </row>
    <row r="43" spans="1:9" x14ac:dyDescent="0.25">
      <c r="A43" s="10"/>
      <c r="B43" s="4" t="s">
        <v>160</v>
      </c>
      <c r="F43" s="119">
        <v>0</v>
      </c>
      <c r="G43" s="119">
        <v>-9</v>
      </c>
      <c r="H43" s="119">
        <v>0</v>
      </c>
      <c r="I43" s="63">
        <v>-9</v>
      </c>
    </row>
    <row r="44" spans="1:9" x14ac:dyDescent="0.25">
      <c r="A44" s="10"/>
      <c r="F44" s="119"/>
      <c r="G44" s="119"/>
      <c r="H44" s="119"/>
      <c r="I44" s="63"/>
    </row>
    <row r="45" spans="1:9" x14ac:dyDescent="0.25">
      <c r="A45" s="10"/>
      <c r="B45" s="4" t="s">
        <v>413</v>
      </c>
      <c r="F45" s="119">
        <v>0</v>
      </c>
      <c r="G45" s="119">
        <v>634</v>
      </c>
      <c r="H45" s="119">
        <v>0</v>
      </c>
      <c r="I45" s="63">
        <v>634</v>
      </c>
    </row>
    <row r="46" spans="1:9" ht="15.75" thickBot="1" x14ac:dyDescent="0.3">
      <c r="A46" s="10"/>
      <c r="F46" s="104"/>
      <c r="G46" s="104"/>
      <c r="H46" s="104"/>
      <c r="I46" s="121"/>
    </row>
    <row r="47" spans="1:9" x14ac:dyDescent="0.25">
      <c r="A47" s="10"/>
      <c r="F47" s="102"/>
      <c r="G47" s="102"/>
      <c r="H47" s="102"/>
      <c r="I47" s="135"/>
    </row>
    <row r="48" spans="1:9" x14ac:dyDescent="0.25">
      <c r="A48" s="10"/>
      <c r="B48" s="4" t="s">
        <v>243</v>
      </c>
      <c r="F48" s="119">
        <v>0</v>
      </c>
      <c r="G48" s="119">
        <v>9</v>
      </c>
      <c r="H48" s="119">
        <v>0</v>
      </c>
      <c r="I48" s="63">
        <v>9</v>
      </c>
    </row>
    <row r="49" spans="1:9" ht="15.75" thickBot="1" x14ac:dyDescent="0.3">
      <c r="A49" s="10"/>
      <c r="F49" s="104"/>
      <c r="G49" s="104"/>
      <c r="H49" s="104"/>
      <c r="I49" s="121"/>
    </row>
    <row r="50" spans="1:9" x14ac:dyDescent="0.25">
      <c r="A50" s="10"/>
      <c r="B50" s="4" t="s">
        <v>75</v>
      </c>
      <c r="F50" s="160">
        <v>0</v>
      </c>
      <c r="G50" s="160">
        <v>5</v>
      </c>
      <c r="H50" s="160">
        <v>0</v>
      </c>
      <c r="I50" s="63">
        <v>5</v>
      </c>
    </row>
    <row r="51" spans="1:9" ht="15.75" thickBot="1" x14ac:dyDescent="0.3">
      <c r="F51" s="88"/>
      <c r="G51" s="88"/>
      <c r="H51" s="88"/>
      <c r="I51" s="137"/>
    </row>
    <row r="52" spans="1:9" x14ac:dyDescent="0.25">
      <c r="B52" s="10" t="s">
        <v>177</v>
      </c>
      <c r="C52" s="10"/>
      <c r="D52" s="10"/>
      <c r="E52" s="10"/>
      <c r="F52" s="79">
        <v>-88</v>
      </c>
      <c r="G52" s="79">
        <v>8</v>
      </c>
      <c r="H52" s="79">
        <v>0</v>
      </c>
      <c r="I52" s="63">
        <v>-80</v>
      </c>
    </row>
    <row r="53" spans="1:9" ht="15.75" thickBot="1" x14ac:dyDescent="0.3">
      <c r="B53" s="10"/>
      <c r="C53" s="10"/>
      <c r="D53" s="10"/>
      <c r="E53" s="10"/>
      <c r="F53" s="136"/>
      <c r="G53" s="136"/>
      <c r="H53" s="136"/>
      <c r="I53" s="136"/>
    </row>
    <row r="54" spans="1:9" ht="23.25" customHeight="1" x14ac:dyDescent="0.25">
      <c r="B54" s="54"/>
      <c r="C54" s="54"/>
      <c r="D54" s="54"/>
      <c r="E54" s="54"/>
      <c r="F54" s="54"/>
      <c r="G54" s="54"/>
      <c r="H54" s="54"/>
      <c r="I54" s="54"/>
    </row>
    <row r="55" spans="1:9" ht="18" customHeight="1" x14ac:dyDescent="0.25">
      <c r="B55" s="10" t="s">
        <v>206</v>
      </c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5"/>
  <sheetViews>
    <sheetView showGridLines="0" topLeftCell="E32" zoomScaleNormal="100" workbookViewId="0">
      <selection activeCell="G87" sqref="G87:G103"/>
    </sheetView>
  </sheetViews>
  <sheetFormatPr defaultRowHeight="15" x14ac:dyDescent="0.25"/>
  <cols>
    <col min="1" max="1" width="4.7109375" style="30" customWidth="1"/>
    <col min="2" max="3" width="3.7109375" style="30" customWidth="1"/>
    <col min="4" max="4" width="50" style="30" customWidth="1"/>
    <col min="5" max="5" width="17" style="30" customWidth="1"/>
    <col min="6" max="6" width="16" style="30" customWidth="1"/>
    <col min="7" max="7" width="15.85546875" style="45" customWidth="1"/>
    <col min="8" max="8" width="16" style="30" customWidth="1"/>
    <col min="9" max="9" width="14.42578125" style="30" bestFit="1" customWidth="1"/>
    <col min="10" max="10" width="8.42578125" style="30" customWidth="1"/>
    <col min="11" max="12" width="18.7109375" style="30" customWidth="1"/>
    <col min="13" max="16384" width="9.140625" style="30"/>
  </cols>
  <sheetData>
    <row r="1" spans="1:11" x14ac:dyDescent="0.25">
      <c r="H1" s="45"/>
    </row>
    <row r="2" spans="1:11" ht="18.75" x14ac:dyDescent="0.3">
      <c r="B2" s="202" t="s">
        <v>170</v>
      </c>
      <c r="H2" s="147" t="s">
        <v>321</v>
      </c>
    </row>
    <row r="3" spans="1:11" x14ac:dyDescent="0.25">
      <c r="I3" s="45"/>
    </row>
    <row r="4" spans="1:11" ht="15.75" x14ac:dyDescent="0.25">
      <c r="A4" s="192"/>
      <c r="B4" s="192" t="s">
        <v>294</v>
      </c>
      <c r="C4" s="192"/>
      <c r="I4" s="45"/>
    </row>
    <row r="5" spans="1:11" x14ac:dyDescent="0.25">
      <c r="A5" s="46"/>
      <c r="B5" s="47"/>
      <c r="C5" s="47"/>
      <c r="D5" s="47"/>
      <c r="E5" s="47"/>
      <c r="F5" s="47"/>
      <c r="G5" s="48"/>
      <c r="H5" s="47"/>
      <c r="I5" s="48"/>
      <c r="K5" s="203"/>
    </row>
    <row r="6" spans="1:11" s="51" customFormat="1" x14ac:dyDescent="0.25">
      <c r="G6" s="50"/>
      <c r="J6" s="30"/>
      <c r="K6" s="204"/>
    </row>
    <row r="7" spans="1:11" x14ac:dyDescent="0.25">
      <c r="A7" s="1"/>
      <c r="B7" s="1"/>
      <c r="E7" s="222"/>
      <c r="F7" s="222"/>
      <c r="G7" s="223"/>
      <c r="H7" s="222"/>
      <c r="I7"/>
    </row>
    <row r="8" spans="1:11" x14ac:dyDescent="0.25">
      <c r="A8" s="1"/>
      <c r="B8" s="2">
        <v>4</v>
      </c>
      <c r="C8" s="1"/>
      <c r="D8" s="2" t="s">
        <v>314</v>
      </c>
      <c r="E8" s="1"/>
      <c r="F8" s="222"/>
      <c r="G8" s="222"/>
      <c r="H8" s="223"/>
      <c r="I8" s="222"/>
      <c r="J8"/>
      <c r="K8"/>
    </row>
    <row r="9" spans="1:11" x14ac:dyDescent="0.25">
      <c r="A9" s="1"/>
      <c r="B9" s="2"/>
      <c r="C9" s="1"/>
      <c r="D9" s="1" t="s">
        <v>440</v>
      </c>
      <c r="E9" s="1"/>
      <c r="F9" s="222"/>
      <c r="G9" s="222"/>
      <c r="H9" s="223"/>
      <c r="I9" s="222"/>
      <c r="J9"/>
      <c r="K9"/>
    </row>
    <row r="10" spans="1:11" x14ac:dyDescent="0.25">
      <c r="A10" s="1"/>
      <c r="B10" s="2"/>
      <c r="C10" s="1"/>
      <c r="D10" s="1" t="s">
        <v>441</v>
      </c>
      <c r="E10" s="1"/>
      <c r="F10" s="222"/>
      <c r="G10" s="222"/>
      <c r="H10" s="223"/>
      <c r="I10" s="222"/>
      <c r="J10"/>
      <c r="K10"/>
    </row>
    <row r="11" spans="1:11" x14ac:dyDescent="0.25">
      <c r="A11" s="1"/>
      <c r="B11" s="1"/>
      <c r="C11" s="1"/>
      <c r="D11" s="1"/>
      <c r="E11" s="1"/>
      <c r="F11" s="222"/>
      <c r="G11" s="425" t="s">
        <v>100</v>
      </c>
      <c r="H11" s="425" t="s">
        <v>100</v>
      </c>
      <c r="I11" s="176" t="s">
        <v>100</v>
      </c>
      <c r="J11"/>
      <c r="K11"/>
    </row>
    <row r="12" spans="1:11" x14ac:dyDescent="0.25">
      <c r="A12" s="1"/>
      <c r="B12" s="1"/>
      <c r="C12" s="1"/>
      <c r="D12" s="1"/>
      <c r="E12" s="1"/>
      <c r="F12" s="222"/>
      <c r="G12" s="425" t="s">
        <v>234</v>
      </c>
      <c r="H12" s="425" t="s">
        <v>234</v>
      </c>
      <c r="I12" s="176" t="s">
        <v>50</v>
      </c>
      <c r="J12"/>
      <c r="K12"/>
    </row>
    <row r="13" spans="1:11" x14ac:dyDescent="0.25">
      <c r="A13" s="1"/>
      <c r="B13" s="1"/>
      <c r="C13" s="1"/>
      <c r="D13" s="1"/>
      <c r="E13" s="1"/>
      <c r="F13" s="222"/>
      <c r="G13" s="427" t="s">
        <v>331</v>
      </c>
      <c r="H13" s="427" t="s">
        <v>331</v>
      </c>
      <c r="I13" s="176" t="s">
        <v>49</v>
      </c>
      <c r="J13"/>
      <c r="K13"/>
    </row>
    <row r="14" spans="1:11" x14ac:dyDescent="0.25">
      <c r="A14" s="1"/>
      <c r="B14" s="1"/>
      <c r="C14" s="1"/>
      <c r="D14" s="2"/>
      <c r="E14" s="1"/>
      <c r="F14" s="222"/>
      <c r="G14" s="226"/>
      <c r="H14" s="176" t="s">
        <v>273</v>
      </c>
      <c r="I14" s="176" t="s">
        <v>273</v>
      </c>
      <c r="J14"/>
      <c r="K14"/>
    </row>
    <row r="15" spans="1:11" x14ac:dyDescent="0.25">
      <c r="A15" s="1"/>
      <c r="B15" s="1"/>
      <c r="C15" s="1"/>
      <c r="D15" s="1"/>
      <c r="E15" s="1"/>
      <c r="F15" s="222"/>
      <c r="G15" s="132">
        <v>2013</v>
      </c>
      <c r="H15" s="133">
        <v>2012</v>
      </c>
      <c r="I15" s="133">
        <v>2013</v>
      </c>
      <c r="J15"/>
      <c r="K15"/>
    </row>
    <row r="16" spans="1:11" x14ac:dyDescent="0.25">
      <c r="A16" s="1"/>
      <c r="F16" s="222"/>
      <c r="G16" s="156" t="s">
        <v>47</v>
      </c>
      <c r="H16" s="46" t="s">
        <v>47</v>
      </c>
      <c r="I16" s="46" t="s">
        <v>47</v>
      </c>
      <c r="K16"/>
    </row>
    <row r="17" spans="1:11" x14ac:dyDescent="0.25">
      <c r="A17" s="1"/>
      <c r="F17" s="222"/>
      <c r="G17" s="383"/>
      <c r="H17" s="384"/>
      <c r="I17" s="6"/>
      <c r="J17" s="384"/>
      <c r="K17"/>
    </row>
    <row r="18" spans="1:11" x14ac:dyDescent="0.25">
      <c r="A18" s="1"/>
      <c r="B18" s="1"/>
      <c r="C18" s="1"/>
      <c r="D18" s="1" t="s">
        <v>318</v>
      </c>
      <c r="E18" s="1"/>
      <c r="F18" s="222"/>
      <c r="G18" s="223">
        <v>12506</v>
      </c>
      <c r="H18" s="222">
        <v>10943</v>
      </c>
      <c r="I18" s="222">
        <v>10943</v>
      </c>
      <c r="J18"/>
      <c r="K18"/>
    </row>
    <row r="19" spans="1:11" x14ac:dyDescent="0.25">
      <c r="A19" s="1"/>
      <c r="B19" s="1"/>
      <c r="C19" s="1"/>
      <c r="D19" s="1" t="s">
        <v>463</v>
      </c>
      <c r="E19" s="1"/>
      <c r="F19" s="222"/>
      <c r="G19" s="252">
        <v>2168</v>
      </c>
      <c r="H19" s="242">
        <v>1061.0361472335399</v>
      </c>
      <c r="I19" s="242">
        <v>3106</v>
      </c>
      <c r="J19"/>
      <c r="K19"/>
    </row>
    <row r="20" spans="1:11" x14ac:dyDescent="0.25">
      <c r="A20" s="1"/>
      <c r="B20" s="1"/>
      <c r="C20" s="1"/>
      <c r="D20" s="1" t="s">
        <v>464</v>
      </c>
      <c r="E20" s="1"/>
      <c r="F20" s="222"/>
      <c r="G20" s="253">
        <v>-15</v>
      </c>
      <c r="H20" s="243">
        <v>-26</v>
      </c>
      <c r="I20" s="243">
        <v>-43</v>
      </c>
      <c r="J20"/>
      <c r="K20"/>
    </row>
    <row r="21" spans="1:11" x14ac:dyDescent="0.25">
      <c r="A21" s="1"/>
      <c r="B21" s="1"/>
      <c r="C21" s="1"/>
      <c r="D21" s="1" t="s">
        <v>328</v>
      </c>
      <c r="E21" s="1"/>
      <c r="F21" s="222"/>
      <c r="G21" s="254">
        <v>2153</v>
      </c>
      <c r="H21" s="240">
        <v>1035.0361472335399</v>
      </c>
      <c r="I21" s="240">
        <v>3063</v>
      </c>
      <c r="J21"/>
      <c r="K21"/>
    </row>
    <row r="22" spans="1:11" x14ac:dyDescent="0.25">
      <c r="A22" s="1"/>
      <c r="B22" s="1"/>
      <c r="C22" s="1"/>
      <c r="D22" s="1" t="s">
        <v>320</v>
      </c>
      <c r="E22" s="1"/>
      <c r="F22" s="222"/>
      <c r="G22" s="254">
        <v>-750</v>
      </c>
      <c r="H22" s="240">
        <v>-750</v>
      </c>
      <c r="I22" s="240">
        <v>-1500</v>
      </c>
      <c r="J22"/>
      <c r="K22"/>
    </row>
    <row r="23" spans="1:11" ht="15.75" thickBot="1" x14ac:dyDescent="0.3">
      <c r="A23" s="1"/>
      <c r="B23" s="1"/>
      <c r="C23" s="1"/>
      <c r="D23" s="1" t="s">
        <v>319</v>
      </c>
      <c r="E23" s="1"/>
      <c r="F23" s="222"/>
      <c r="G23" s="255">
        <v>13909</v>
      </c>
      <c r="H23" s="244">
        <v>11228.036147233539</v>
      </c>
      <c r="I23" s="244">
        <v>12506</v>
      </c>
      <c r="J23"/>
    </row>
    <row r="24" spans="1:11" x14ac:dyDescent="0.25">
      <c r="A24" s="1"/>
      <c r="B24"/>
      <c r="C24"/>
      <c r="D24"/>
      <c r="E24"/>
      <c r="F24"/>
      <c r="G24"/>
      <c r="H24"/>
      <c r="I24"/>
      <c r="J24"/>
      <c r="K24"/>
    </row>
    <row r="25" spans="1:11" x14ac:dyDescent="0.25">
      <c r="A25" s="1"/>
      <c r="B25" s="1"/>
      <c r="E25" s="222"/>
      <c r="F25" s="222"/>
      <c r="G25" s="223"/>
      <c r="H25" s="222"/>
      <c r="I25"/>
    </row>
    <row r="26" spans="1:11" x14ac:dyDescent="0.25">
      <c r="A26" s="1"/>
      <c r="B26" s="1"/>
      <c r="E26" s="222"/>
      <c r="F26" s="222"/>
      <c r="G26" s="223"/>
      <c r="H26" s="222"/>
      <c r="I26"/>
    </row>
    <row r="27" spans="1:11" x14ac:dyDescent="0.25">
      <c r="A27" s="1"/>
      <c r="B27" s="1"/>
      <c r="E27" s="222"/>
      <c r="F27" s="222"/>
      <c r="G27" s="223"/>
      <c r="H27" s="222"/>
      <c r="I27"/>
    </row>
    <row r="28" spans="1:11" x14ac:dyDescent="0.25">
      <c r="A28" s="1"/>
      <c r="B28" s="1"/>
      <c r="E28" s="222"/>
      <c r="F28" s="222"/>
      <c r="G28" s="223"/>
      <c r="H28" s="222"/>
      <c r="I28"/>
    </row>
    <row r="29" spans="1:11" x14ac:dyDescent="0.25">
      <c r="A29" s="3"/>
      <c r="B29" s="3"/>
      <c r="C29" s="3"/>
      <c r="D29" s="3"/>
      <c r="E29" s="332"/>
      <c r="F29" s="332"/>
      <c r="G29" s="333"/>
      <c r="H29" s="332"/>
      <c r="I29" s="155"/>
    </row>
    <row r="30" spans="1:11" x14ac:dyDescent="0.25">
      <c r="I30"/>
    </row>
    <row r="31" spans="1:11" x14ac:dyDescent="0.25">
      <c r="I31"/>
    </row>
    <row r="32" spans="1:11" x14ac:dyDescent="0.25">
      <c r="I32"/>
    </row>
    <row r="33" spans="1:9" x14ac:dyDescent="0.25">
      <c r="I33"/>
    </row>
    <row r="34" spans="1:9" x14ac:dyDescent="0.25">
      <c r="I34"/>
    </row>
    <row r="35" spans="1:9" x14ac:dyDescent="0.25">
      <c r="I35" s="132"/>
    </row>
    <row r="36" spans="1:9" x14ac:dyDescent="0.25">
      <c r="I36"/>
    </row>
    <row r="37" spans="1:9" x14ac:dyDescent="0.25">
      <c r="I37"/>
    </row>
    <row r="38" spans="1:9" x14ac:dyDescent="0.25">
      <c r="I38"/>
    </row>
    <row r="39" spans="1:9" x14ac:dyDescent="0.25">
      <c r="I39"/>
    </row>
    <row r="40" spans="1:9" x14ac:dyDescent="0.25">
      <c r="I40"/>
    </row>
    <row r="41" spans="1:9" x14ac:dyDescent="0.25">
      <c r="I41"/>
    </row>
    <row r="42" spans="1:9" x14ac:dyDescent="0.25">
      <c r="I42"/>
    </row>
    <row r="43" spans="1:9" x14ac:dyDescent="0.25">
      <c r="A43" s="1"/>
      <c r="B43" s="1"/>
      <c r="C43" s="2"/>
      <c r="D43" s="1"/>
      <c r="E43" s="222"/>
      <c r="F43" s="222"/>
      <c r="G43" s="223"/>
      <c r="H43" s="222"/>
      <c r="I43"/>
    </row>
    <row r="44" spans="1:9" x14ac:dyDescent="0.25">
      <c r="A44" s="1"/>
      <c r="B44" s="1"/>
      <c r="C44" s="1"/>
      <c r="D44" s="1"/>
      <c r="E44" s="222"/>
      <c r="F44" s="222"/>
      <c r="G44" s="223"/>
      <c r="H44" s="222"/>
      <c r="I44"/>
    </row>
    <row r="45" spans="1:9" x14ac:dyDescent="0.25">
      <c r="A45" s="1"/>
      <c r="B45" s="1"/>
      <c r="C45" s="1"/>
      <c r="D45" s="1"/>
      <c r="E45" s="222"/>
      <c r="F45" s="222"/>
      <c r="G45" s="223"/>
      <c r="H45" s="222"/>
      <c r="I45"/>
    </row>
    <row r="46" spans="1:9" x14ac:dyDescent="0.25">
      <c r="A46" s="1"/>
      <c r="B46" s="1"/>
      <c r="C46" s="1"/>
      <c r="D46" s="1"/>
      <c r="E46" s="222"/>
      <c r="F46" s="222"/>
      <c r="G46" s="223"/>
      <c r="H46" s="222"/>
      <c r="I46"/>
    </row>
    <row r="47" spans="1:9" x14ac:dyDescent="0.25">
      <c r="A47" s="1"/>
      <c r="B47" s="1"/>
      <c r="C47" s="1"/>
      <c r="D47" s="1"/>
      <c r="E47" s="222"/>
      <c r="F47" s="222"/>
      <c r="G47" s="223"/>
      <c r="H47" s="222"/>
      <c r="I47"/>
    </row>
    <row r="48" spans="1:9" x14ac:dyDescent="0.25">
      <c r="A48" s="1"/>
      <c r="B48" s="1"/>
      <c r="C48" s="1"/>
      <c r="D48" s="1"/>
      <c r="E48" s="222"/>
      <c r="F48" s="222"/>
      <c r="G48" s="223"/>
      <c r="H48" s="222"/>
      <c r="I48"/>
    </row>
    <row r="49" spans="1:9" x14ac:dyDescent="0.25">
      <c r="A49" s="1"/>
      <c r="B49" s="1"/>
      <c r="C49" s="1"/>
      <c r="D49" s="1"/>
      <c r="E49" s="222"/>
      <c r="F49" s="222"/>
      <c r="G49" s="223"/>
      <c r="H49" s="222"/>
      <c r="I49"/>
    </row>
    <row r="50" spans="1:9" x14ac:dyDescent="0.25">
      <c r="A50" s="1"/>
      <c r="B50" s="1"/>
      <c r="C50" s="1"/>
      <c r="D50" s="1"/>
      <c r="E50" s="222"/>
      <c r="F50" s="222"/>
      <c r="G50" s="223"/>
      <c r="H50" s="222"/>
      <c r="I50"/>
    </row>
    <row r="51" spans="1:9" x14ac:dyDescent="0.25">
      <c r="A51" s="1"/>
      <c r="B51" s="1"/>
      <c r="C51" s="1"/>
      <c r="D51" s="1"/>
      <c r="E51" s="222"/>
      <c r="F51" s="222"/>
      <c r="G51" s="223"/>
      <c r="H51" s="222"/>
      <c r="I51"/>
    </row>
    <row r="52" spans="1:9" x14ac:dyDescent="0.25">
      <c r="A52" s="1"/>
      <c r="B52" s="1"/>
      <c r="C52" s="1"/>
      <c r="D52" s="1"/>
      <c r="E52" s="222"/>
      <c r="F52" s="222"/>
      <c r="G52" s="223"/>
      <c r="H52" s="222"/>
      <c r="I52"/>
    </row>
    <row r="53" spans="1:9" x14ac:dyDescent="0.25">
      <c r="A53" s="1"/>
      <c r="B53" s="1"/>
      <c r="C53" s="1"/>
      <c r="D53" s="1"/>
      <c r="E53" s="222"/>
      <c r="F53" s="222"/>
      <c r="G53" s="223"/>
      <c r="H53" s="222"/>
      <c r="I53"/>
    </row>
    <row r="54" spans="1:9" x14ac:dyDescent="0.25">
      <c r="A54" s="1"/>
      <c r="B54" s="1"/>
      <c r="C54" s="2"/>
      <c r="D54" s="1"/>
      <c r="E54" s="222"/>
      <c r="F54" s="222"/>
      <c r="G54" s="223"/>
      <c r="H54" s="222"/>
      <c r="I54"/>
    </row>
    <row r="55" spans="1:9" x14ac:dyDescent="0.25">
      <c r="A55" s="1"/>
      <c r="B55" s="1"/>
      <c r="C55" s="1"/>
      <c r="D55" s="1"/>
      <c r="E55" s="222"/>
      <c r="F55" s="222"/>
      <c r="G55" s="223"/>
      <c r="H55" s="222"/>
      <c r="I55"/>
    </row>
    <row r="56" spans="1:9" x14ac:dyDescent="0.25">
      <c r="A56" s="1"/>
      <c r="B56" s="1"/>
      <c r="C56" s="1"/>
      <c r="D56" s="1"/>
      <c r="E56" s="222"/>
      <c r="F56" s="222"/>
      <c r="G56" s="223"/>
      <c r="H56" s="222"/>
      <c r="I56"/>
    </row>
    <row r="57" spans="1:9" x14ac:dyDescent="0.25">
      <c r="A57" s="1"/>
      <c r="B57" s="1"/>
      <c r="C57" s="1"/>
      <c r="D57" s="1"/>
      <c r="E57" s="222"/>
      <c r="F57" s="222"/>
      <c r="G57" s="223"/>
      <c r="H57" s="222"/>
      <c r="I57"/>
    </row>
    <row r="58" spans="1:9" x14ac:dyDescent="0.25">
      <c r="A58" s="1"/>
      <c r="B58" s="1"/>
      <c r="C58" s="2"/>
      <c r="D58" s="1"/>
      <c r="E58" s="222"/>
      <c r="F58" s="222"/>
      <c r="G58" s="223"/>
      <c r="H58" s="222"/>
      <c r="I58"/>
    </row>
    <row r="59" spans="1:9" x14ac:dyDescent="0.25">
      <c r="A59" s="1"/>
      <c r="B59" s="1"/>
      <c r="C59" s="1"/>
      <c r="D59" s="1"/>
      <c r="E59" s="222"/>
      <c r="F59" s="222"/>
      <c r="G59" s="223"/>
      <c r="H59" s="222"/>
      <c r="I59"/>
    </row>
    <row r="60" spans="1:9" x14ac:dyDescent="0.25">
      <c r="A60" s="1"/>
      <c r="B60" s="1"/>
      <c r="C60" s="1"/>
      <c r="D60" s="1"/>
      <c r="E60" s="222"/>
      <c r="F60" s="222"/>
      <c r="G60" s="223"/>
      <c r="H60" s="222"/>
      <c r="I60"/>
    </row>
    <row r="61" spans="1:9" x14ac:dyDescent="0.25">
      <c r="A61" s="1"/>
      <c r="B61" s="1"/>
      <c r="C61" s="1"/>
      <c r="D61" s="1"/>
      <c r="E61" s="222"/>
      <c r="F61" s="222"/>
      <c r="G61" s="223"/>
      <c r="H61" s="222"/>
      <c r="I61"/>
    </row>
    <row r="62" spans="1:9" x14ac:dyDescent="0.25">
      <c r="A62" s="1"/>
      <c r="B62" s="1"/>
      <c r="C62" s="1"/>
      <c r="D62" s="1"/>
      <c r="E62" s="222"/>
      <c r="F62" s="222"/>
      <c r="G62" s="223"/>
      <c r="H62" s="222"/>
      <c r="I62"/>
    </row>
    <row r="63" spans="1:9" x14ac:dyDescent="0.25">
      <c r="A63" s="1"/>
      <c r="B63" s="1"/>
      <c r="C63" s="1"/>
      <c r="D63" s="1"/>
      <c r="E63" s="222"/>
      <c r="F63" s="222"/>
      <c r="G63" s="223"/>
      <c r="H63" s="222"/>
      <c r="I63"/>
    </row>
    <row r="64" spans="1:9" x14ac:dyDescent="0.25">
      <c r="A64" s="1"/>
      <c r="B64" s="1"/>
      <c r="C64" s="1"/>
      <c r="D64" s="1"/>
      <c r="E64" s="222"/>
      <c r="F64" s="222"/>
      <c r="G64" s="223"/>
      <c r="H64" s="222"/>
      <c r="I64"/>
    </row>
    <row r="65" spans="1:9" x14ac:dyDescent="0.25">
      <c r="A65" s="1"/>
      <c r="B65" s="1"/>
      <c r="C65" s="1"/>
      <c r="D65" s="1"/>
      <c r="E65" s="222"/>
      <c r="F65" s="222"/>
      <c r="G65" s="223"/>
      <c r="H65" s="222"/>
      <c r="I65"/>
    </row>
    <row r="66" spans="1:9" x14ac:dyDescent="0.25">
      <c r="A66" s="1"/>
      <c r="B66" s="1"/>
      <c r="C66" s="1"/>
      <c r="D66" s="1"/>
      <c r="E66" s="222"/>
      <c r="F66" s="222"/>
      <c r="G66" s="223"/>
      <c r="H66" s="222"/>
      <c r="I66"/>
    </row>
    <row r="67" spans="1:9" x14ac:dyDescent="0.25">
      <c r="A67" s="1"/>
      <c r="B67" s="1"/>
      <c r="C67" s="2"/>
      <c r="D67" s="1"/>
      <c r="E67" s="222"/>
      <c r="F67" s="222"/>
      <c r="G67" s="223"/>
      <c r="H67" s="222"/>
      <c r="I67"/>
    </row>
    <row r="68" spans="1:9" x14ac:dyDescent="0.25">
      <c r="A68" s="1"/>
      <c r="B68" s="1"/>
      <c r="C68" s="1"/>
      <c r="D68" s="1"/>
      <c r="E68" s="222"/>
      <c r="F68" s="222"/>
      <c r="G68" s="223"/>
      <c r="H68" s="222"/>
      <c r="I68"/>
    </row>
    <row r="69" spans="1:9" x14ac:dyDescent="0.25">
      <c r="A69" s="1"/>
      <c r="B69" s="1"/>
      <c r="C69" s="1"/>
      <c r="D69" s="1"/>
      <c r="E69" s="222"/>
      <c r="F69" s="222"/>
      <c r="G69" s="223"/>
      <c r="H69" s="222"/>
      <c r="I69"/>
    </row>
    <row r="70" spans="1:9" x14ac:dyDescent="0.25">
      <c r="A70" s="1"/>
      <c r="B70" s="1"/>
      <c r="C70" s="1"/>
      <c r="D70" s="1"/>
      <c r="E70" s="222"/>
      <c r="F70" s="222"/>
      <c r="G70" s="223"/>
      <c r="H70" s="222"/>
      <c r="I70"/>
    </row>
    <row r="71" spans="1:9" x14ac:dyDescent="0.25">
      <c r="A71" s="1"/>
      <c r="B71" s="1"/>
      <c r="C71" s="1"/>
      <c r="D71" s="1"/>
      <c r="E71" s="222"/>
      <c r="F71" s="222"/>
      <c r="G71" s="223"/>
      <c r="H71" s="222"/>
      <c r="I71"/>
    </row>
    <row r="72" spans="1:9" x14ac:dyDescent="0.25">
      <c r="A72" s="1"/>
      <c r="B72" s="1"/>
      <c r="C72" s="1"/>
      <c r="D72" s="1"/>
      <c r="E72" s="222"/>
      <c r="F72" s="222"/>
      <c r="G72" s="223"/>
      <c r="H72" s="222"/>
      <c r="I72"/>
    </row>
    <row r="73" spans="1:9" x14ac:dyDescent="0.25">
      <c r="A73" s="1"/>
      <c r="B73" s="1"/>
      <c r="C73" s="1"/>
      <c r="D73" s="1"/>
      <c r="E73" s="222"/>
      <c r="F73" s="222"/>
      <c r="G73" s="223"/>
      <c r="H73" s="222"/>
      <c r="I73"/>
    </row>
    <row r="74" spans="1:9" x14ac:dyDescent="0.25">
      <c r="A74" s="1"/>
      <c r="B74" s="1"/>
      <c r="C74" s="1"/>
      <c r="D74" s="1"/>
      <c r="E74" s="222"/>
      <c r="F74" s="222"/>
      <c r="G74" s="223"/>
      <c r="H74" s="222"/>
      <c r="I74"/>
    </row>
    <row r="75" spans="1:9" x14ac:dyDescent="0.25">
      <c r="A75" s="1"/>
      <c r="B75" s="1"/>
      <c r="C75" s="1"/>
      <c r="D75" s="1"/>
      <c r="E75" s="222"/>
      <c r="F75" s="222"/>
      <c r="G75" s="223"/>
      <c r="H75" s="222"/>
      <c r="I75"/>
    </row>
    <row r="76" spans="1:9" x14ac:dyDescent="0.25">
      <c r="A76" s="1"/>
      <c r="B76" s="1"/>
      <c r="C76" s="2"/>
      <c r="D76" s="1"/>
      <c r="E76" s="222"/>
      <c r="F76" s="222"/>
      <c r="G76" s="223"/>
      <c r="H76" s="222"/>
      <c r="I76"/>
    </row>
    <row r="77" spans="1:9" x14ac:dyDescent="0.25">
      <c r="A77" s="1"/>
      <c r="B77" s="1"/>
      <c r="C77" s="1"/>
      <c r="D77" s="1"/>
      <c r="E77" s="222"/>
      <c r="F77" s="222"/>
      <c r="G77" s="223"/>
      <c r="H77" s="222"/>
      <c r="I77"/>
    </row>
    <row r="78" spans="1:9" x14ac:dyDescent="0.25">
      <c r="A78" s="1"/>
      <c r="B78" s="1"/>
      <c r="C78" s="1"/>
      <c r="D78" s="1"/>
      <c r="E78" s="222"/>
      <c r="F78" s="222"/>
      <c r="G78" s="223"/>
      <c r="H78" s="222"/>
      <c r="I78"/>
    </row>
    <row r="79" spans="1:9" x14ac:dyDescent="0.25">
      <c r="A79" s="1"/>
      <c r="B79" s="1"/>
      <c r="C79" s="1"/>
      <c r="D79" s="1"/>
      <c r="E79" s="222"/>
      <c r="F79" s="222"/>
      <c r="G79" s="223"/>
      <c r="H79" s="222"/>
      <c r="I79"/>
    </row>
    <row r="80" spans="1:9" x14ac:dyDescent="0.25">
      <c r="A80" s="1"/>
      <c r="B80" s="1"/>
      <c r="C80" s="1"/>
      <c r="D80" s="1"/>
      <c r="E80" s="222"/>
      <c r="F80" s="222"/>
      <c r="G80" s="223"/>
      <c r="H80" s="222"/>
      <c r="I80"/>
    </row>
    <row r="81" spans="1:9" x14ac:dyDescent="0.25">
      <c r="A81" s="1"/>
      <c r="B81" s="1"/>
      <c r="C81" s="1"/>
      <c r="D81" s="1"/>
      <c r="E81" s="222"/>
      <c r="F81" s="222"/>
      <c r="G81" s="223"/>
      <c r="H81" s="222"/>
      <c r="I81"/>
    </row>
    <row r="82" spans="1:9" x14ac:dyDescent="0.25">
      <c r="A82" s="1"/>
      <c r="B82" s="1"/>
      <c r="C82" s="221"/>
      <c r="D82" s="1"/>
      <c r="E82" s="222"/>
      <c r="F82" s="222"/>
      <c r="G82" s="223"/>
      <c r="H82" s="222"/>
      <c r="I82"/>
    </row>
    <row r="83" spans="1:9" x14ac:dyDescent="0.25">
      <c r="A83" s="1"/>
      <c r="B83" s="1"/>
      <c r="C83" s="221"/>
      <c r="D83" s="1"/>
      <c r="E83" s="222"/>
      <c r="F83" s="222"/>
      <c r="G83" s="223"/>
      <c r="H83" s="222"/>
      <c r="I83"/>
    </row>
    <row r="84" spans="1:9" x14ac:dyDescent="0.25">
      <c r="A84" s="155"/>
      <c r="B84" s="155"/>
      <c r="C84" s="155"/>
      <c r="D84" s="155"/>
      <c r="E84" s="227"/>
      <c r="F84" s="227"/>
      <c r="G84" s="228"/>
      <c r="H84" s="229"/>
      <c r="I84"/>
    </row>
    <row r="85" spans="1:9" x14ac:dyDescent="0.25">
      <c r="A85"/>
      <c r="B85"/>
      <c r="C85"/>
      <c r="D85"/>
      <c r="E85" s="230"/>
      <c r="F85" s="230"/>
      <c r="G85" s="231"/>
      <c r="H85" s="232"/>
      <c r="I85"/>
    </row>
    <row r="86" spans="1:9" x14ac:dyDescent="0.25">
      <c r="A86"/>
      <c r="B86"/>
      <c r="C86"/>
      <c r="D86"/>
      <c r="E86" s="230"/>
      <c r="F86" s="230"/>
      <c r="G86" s="231"/>
      <c r="H86" s="232"/>
      <c r="I86"/>
    </row>
    <row r="87" spans="1:9" x14ac:dyDescent="0.25">
      <c r="A87"/>
      <c r="B87"/>
      <c r="C87"/>
      <c r="D87"/>
      <c r="E87" s="230"/>
      <c r="F87" s="230"/>
      <c r="G87" s="231"/>
      <c r="H87" s="232"/>
      <c r="I87"/>
    </row>
    <row r="88" spans="1:9" x14ac:dyDescent="0.25">
      <c r="A88"/>
      <c r="B88"/>
      <c r="C88"/>
      <c r="D88"/>
      <c r="E88" s="230"/>
      <c r="F88" s="230"/>
      <c r="G88" s="231"/>
      <c r="H88" s="232"/>
      <c r="I88"/>
    </row>
    <row r="89" spans="1:9" x14ac:dyDescent="0.25">
      <c r="A89"/>
      <c r="B89"/>
      <c r="C89"/>
      <c r="D89"/>
      <c r="E89" s="230"/>
      <c r="F89" s="230"/>
      <c r="G89" s="231"/>
      <c r="H89" s="232"/>
      <c r="I89"/>
    </row>
    <row r="90" spans="1:9" x14ac:dyDescent="0.25">
      <c r="A90"/>
      <c r="B90"/>
      <c r="C90"/>
      <c r="D90"/>
      <c r="E90" s="230"/>
      <c r="F90" s="230"/>
      <c r="G90" s="231"/>
      <c r="H90" s="232"/>
      <c r="I90"/>
    </row>
    <row r="91" spans="1:9" x14ac:dyDescent="0.25">
      <c r="A91"/>
      <c r="B91"/>
      <c r="C91"/>
      <c r="D91"/>
      <c r="E91" s="230"/>
      <c r="F91" s="230"/>
      <c r="G91" s="231"/>
      <c r="H91" s="232"/>
      <c r="I91"/>
    </row>
    <row r="92" spans="1:9" x14ac:dyDescent="0.25">
      <c r="A92"/>
      <c r="B92"/>
      <c r="C92"/>
      <c r="D92"/>
      <c r="E92" s="230"/>
      <c r="F92" s="230"/>
      <c r="G92" s="231"/>
      <c r="H92" s="232"/>
      <c r="I92"/>
    </row>
    <row r="93" spans="1:9" x14ac:dyDescent="0.25">
      <c r="A93"/>
      <c r="B93"/>
      <c r="C93"/>
      <c r="D93"/>
      <c r="E93" s="230"/>
      <c r="F93" s="230"/>
      <c r="G93" s="231"/>
      <c r="H93" s="232"/>
      <c r="I93"/>
    </row>
    <row r="94" spans="1:9" x14ac:dyDescent="0.25">
      <c r="A94"/>
      <c r="B94"/>
      <c r="C94"/>
      <c r="D94"/>
      <c r="E94" s="230"/>
      <c r="F94" s="230"/>
      <c r="G94" s="231"/>
      <c r="H94" s="232"/>
      <c r="I94"/>
    </row>
    <row r="95" spans="1:9" x14ac:dyDescent="0.25">
      <c r="A95"/>
      <c r="B95"/>
      <c r="C95"/>
      <c r="D95"/>
      <c r="E95" s="230"/>
      <c r="F95" s="230"/>
      <c r="G95" s="231"/>
      <c r="H95" s="232"/>
      <c r="I95"/>
    </row>
    <row r="96" spans="1:9" x14ac:dyDescent="0.25">
      <c r="A96"/>
      <c r="B96"/>
      <c r="C96"/>
      <c r="D96"/>
      <c r="E96"/>
      <c r="F96"/>
      <c r="G96" s="150"/>
      <c r="H96" s="193"/>
      <c r="I96"/>
    </row>
    <row r="97" spans="1:9" x14ac:dyDescent="0.25">
      <c r="A97"/>
      <c r="B97"/>
      <c r="C97"/>
      <c r="D97"/>
      <c r="E97"/>
      <c r="F97"/>
      <c r="G97" s="150"/>
      <c r="H97" s="193"/>
      <c r="I97"/>
    </row>
    <row r="98" spans="1:9" x14ac:dyDescent="0.25">
      <c r="A98"/>
      <c r="B98"/>
      <c r="C98"/>
      <c r="D98"/>
      <c r="E98"/>
      <c r="F98"/>
      <c r="G98" s="150"/>
      <c r="H98" s="193"/>
      <c r="I98"/>
    </row>
    <row r="99" spans="1:9" x14ac:dyDescent="0.25">
      <c r="A99"/>
      <c r="B99"/>
      <c r="C99"/>
      <c r="D99"/>
      <c r="E99"/>
      <c r="F99"/>
      <c r="G99" s="150"/>
      <c r="H99" s="193"/>
      <c r="I99"/>
    </row>
    <row r="100" spans="1:9" x14ac:dyDescent="0.25">
      <c r="A100"/>
      <c r="B100"/>
      <c r="C100"/>
      <c r="D100"/>
      <c r="E100"/>
      <c r="F100"/>
      <c r="G100" s="150"/>
      <c r="H100" s="193"/>
      <c r="I100"/>
    </row>
    <row r="101" spans="1:9" x14ac:dyDescent="0.25">
      <c r="A101"/>
      <c r="B101"/>
      <c r="C101"/>
      <c r="D101"/>
      <c r="E101"/>
      <c r="F101"/>
      <c r="G101" s="150"/>
      <c r="H101" s="193"/>
      <c r="I101"/>
    </row>
    <row r="102" spans="1:9" x14ac:dyDescent="0.25">
      <c r="A102"/>
      <c r="B102"/>
      <c r="C102"/>
      <c r="D102"/>
      <c r="E102"/>
      <c r="F102"/>
      <c r="G102" s="150"/>
      <c r="H102" s="193"/>
      <c r="I102"/>
    </row>
    <row r="103" spans="1:9" x14ac:dyDescent="0.25">
      <c r="A103"/>
      <c r="B103"/>
      <c r="C103"/>
      <c r="D103"/>
      <c r="E103"/>
      <c r="F103"/>
      <c r="G103" s="150"/>
      <c r="H103" s="193"/>
      <c r="I103"/>
    </row>
    <row r="104" spans="1:9" x14ac:dyDescent="0.25">
      <c r="A104"/>
      <c r="B104"/>
      <c r="C104"/>
      <c r="D104"/>
      <c r="E104"/>
      <c r="F104"/>
      <c r="G104" s="150"/>
      <c r="H104" s="193"/>
      <c r="I104"/>
    </row>
    <row r="105" spans="1:9" x14ac:dyDescent="0.25">
      <c r="A105"/>
      <c r="B105"/>
      <c r="C105"/>
      <c r="D105"/>
      <c r="E105"/>
      <c r="F105"/>
      <c r="G105" s="150"/>
      <c r="H105" s="193"/>
      <c r="I105"/>
    </row>
    <row r="106" spans="1:9" x14ac:dyDescent="0.25">
      <c r="A106"/>
      <c r="B106"/>
      <c r="C106"/>
      <c r="D106"/>
      <c r="E106"/>
      <c r="F106"/>
      <c r="G106" s="150"/>
      <c r="H106" s="193"/>
      <c r="I106"/>
    </row>
    <row r="107" spans="1:9" x14ac:dyDescent="0.25">
      <c r="A107"/>
      <c r="B107"/>
      <c r="C107"/>
      <c r="D107"/>
      <c r="E107"/>
      <c r="F107"/>
      <c r="G107" s="150"/>
      <c r="H107" s="193"/>
      <c r="I107"/>
    </row>
    <row r="108" spans="1:9" x14ac:dyDescent="0.25">
      <c r="A108"/>
      <c r="B108"/>
      <c r="C108"/>
      <c r="D108"/>
      <c r="E108"/>
      <c r="F108"/>
      <c r="G108" s="150"/>
      <c r="H108" s="193"/>
      <c r="I108"/>
    </row>
    <row r="109" spans="1:9" x14ac:dyDescent="0.25">
      <c r="A109"/>
      <c r="B109"/>
      <c r="C109"/>
      <c r="D109"/>
      <c r="E109"/>
      <c r="F109"/>
      <c r="G109" s="150"/>
      <c r="H109" s="193"/>
      <c r="I109"/>
    </row>
    <row r="110" spans="1:9" x14ac:dyDescent="0.25">
      <c r="A110"/>
      <c r="B110"/>
      <c r="C110"/>
      <c r="D110"/>
      <c r="E110"/>
      <c r="F110"/>
      <c r="G110" s="150"/>
      <c r="H110" s="193"/>
      <c r="I110"/>
    </row>
    <row r="111" spans="1:9" x14ac:dyDescent="0.25">
      <c r="A111"/>
      <c r="B111"/>
      <c r="C111"/>
      <c r="D111"/>
      <c r="E111"/>
      <c r="F111"/>
      <c r="G111" s="150"/>
      <c r="H111" s="193"/>
      <c r="I111"/>
    </row>
    <row r="112" spans="1:9" x14ac:dyDescent="0.25">
      <c r="A112"/>
      <c r="B112"/>
      <c r="C112"/>
      <c r="D112"/>
      <c r="E112"/>
      <c r="F112"/>
      <c r="G112" s="150"/>
      <c r="H112" s="193"/>
      <c r="I112"/>
    </row>
    <row r="113" spans="1:9" x14ac:dyDescent="0.25">
      <c r="A113"/>
      <c r="B113"/>
      <c r="C113"/>
      <c r="D113" s="51" t="s">
        <v>329</v>
      </c>
      <c r="E113" s="51"/>
      <c r="F113"/>
      <c r="G113" s="150"/>
      <c r="H113" s="193"/>
      <c r="I113"/>
    </row>
    <row r="114" spans="1:9" x14ac:dyDescent="0.25">
      <c r="A114"/>
      <c r="B114"/>
      <c r="C114"/>
      <c r="D114" s="1" t="s">
        <v>339</v>
      </c>
      <c r="E114" s="1"/>
      <c r="F114"/>
      <c r="G114" s="150"/>
      <c r="H114" s="193"/>
      <c r="I114"/>
    </row>
    <row r="115" spans="1:9" x14ac:dyDescent="0.25">
      <c r="A115"/>
      <c r="B115"/>
      <c r="C115"/>
      <c r="D115" s="217" t="s">
        <v>341</v>
      </c>
      <c r="E115" s="1"/>
      <c r="F115"/>
      <c r="G115" s="150"/>
      <c r="H115" s="193"/>
      <c r="I115"/>
    </row>
    <row r="116" spans="1:9" x14ac:dyDescent="0.25">
      <c r="A116"/>
      <c r="B116"/>
      <c r="C116"/>
      <c r="D116" s="217" t="s">
        <v>342</v>
      </c>
      <c r="E116" s="1"/>
      <c r="F116"/>
      <c r="G116" s="150"/>
      <c r="H116" s="193"/>
      <c r="I116"/>
    </row>
    <row r="117" spans="1:9" x14ac:dyDescent="0.25">
      <c r="A117"/>
      <c r="B117"/>
      <c r="C117"/>
      <c r="D117" s="217" t="s">
        <v>343</v>
      </c>
      <c r="E117" s="1"/>
      <c r="F117"/>
      <c r="G117" s="150"/>
      <c r="H117" s="193"/>
      <c r="I117"/>
    </row>
    <row r="118" spans="1:9" x14ac:dyDescent="0.25">
      <c r="A118"/>
      <c r="B118"/>
      <c r="C118"/>
      <c r="D118" s="217" t="s">
        <v>344</v>
      </c>
      <c r="E118" s="1"/>
      <c r="F118"/>
      <c r="G118" s="150"/>
      <c r="H118" s="193"/>
      <c r="I118"/>
    </row>
    <row r="119" spans="1:9" x14ac:dyDescent="0.25">
      <c r="A119"/>
      <c r="B119"/>
      <c r="C119"/>
      <c r="D119" s="217"/>
      <c r="E119" s="1"/>
      <c r="F119"/>
      <c r="G119" s="150"/>
      <c r="H119" s="193"/>
      <c r="I119"/>
    </row>
    <row r="120" spans="1:9" x14ac:dyDescent="0.25">
      <c r="A120"/>
      <c r="B120"/>
      <c r="C120"/>
      <c r="D120" s="217" t="s">
        <v>327</v>
      </c>
      <c r="E120" s="1"/>
      <c r="F120"/>
      <c r="G120" s="150"/>
      <c r="H120" s="193"/>
      <c r="I120"/>
    </row>
    <row r="121" spans="1:9" x14ac:dyDescent="0.25">
      <c r="A121"/>
      <c r="B121"/>
      <c r="C121"/>
      <c r="D121" s="217" t="s">
        <v>340</v>
      </c>
      <c r="E121" s="1"/>
      <c r="F121"/>
      <c r="G121" s="150"/>
      <c r="H121" s="193"/>
      <c r="I121"/>
    </row>
    <row r="122" spans="1:9" x14ac:dyDescent="0.25">
      <c r="A122"/>
      <c r="B122"/>
      <c r="C122"/>
      <c r="D122" s="217"/>
      <c r="E122" s="1"/>
      <c r="F122"/>
      <c r="G122" s="150"/>
      <c r="H122" s="193"/>
      <c r="I122"/>
    </row>
    <row r="123" spans="1:9" x14ac:dyDescent="0.25">
      <c r="A123"/>
      <c r="B123"/>
      <c r="C123"/>
      <c r="D123" s="217" t="s">
        <v>325</v>
      </c>
      <c r="E123" s="1"/>
      <c r="F123"/>
      <c r="G123" s="150"/>
      <c r="H123" s="193"/>
      <c r="I123"/>
    </row>
    <row r="124" spans="1:9" x14ac:dyDescent="0.25">
      <c r="A124"/>
      <c r="B124"/>
      <c r="C124"/>
      <c r="D124" s="217"/>
      <c r="E124" s="1"/>
      <c r="F124"/>
      <c r="G124" s="150"/>
      <c r="H124" s="193"/>
      <c r="I124"/>
    </row>
    <row r="125" spans="1:9" x14ac:dyDescent="0.25">
      <c r="A125"/>
      <c r="B125"/>
      <c r="C125"/>
      <c r="D125" s="217" t="s">
        <v>324</v>
      </c>
      <c r="E125" s="1"/>
      <c r="F125"/>
      <c r="G125" s="150"/>
      <c r="H125" s="193"/>
      <c r="I125"/>
    </row>
    <row r="126" spans="1:9" x14ac:dyDescent="0.25">
      <c r="A126"/>
      <c r="B126"/>
      <c r="C126"/>
      <c r="D126" s="217"/>
      <c r="E126" s="1"/>
      <c r="F126"/>
      <c r="G126" s="150"/>
      <c r="H126" s="193"/>
      <c r="I126"/>
    </row>
    <row r="127" spans="1:9" x14ac:dyDescent="0.25">
      <c r="A127"/>
      <c r="B127"/>
      <c r="C127"/>
      <c r="D127" s="217" t="s">
        <v>337</v>
      </c>
      <c r="E127" s="1"/>
      <c r="F127"/>
      <c r="G127" s="150"/>
      <c r="H127" s="193"/>
      <c r="I127"/>
    </row>
    <row r="128" spans="1:9" x14ac:dyDescent="0.25">
      <c r="A128"/>
      <c r="B128"/>
      <c r="C128"/>
      <c r="D128" s="217" t="s">
        <v>336</v>
      </c>
      <c r="E128" s="1"/>
      <c r="F128"/>
      <c r="G128" s="150"/>
      <c r="H128" s="193"/>
      <c r="I128"/>
    </row>
    <row r="129" spans="1:9" x14ac:dyDescent="0.25">
      <c r="A129"/>
      <c r="B129"/>
      <c r="C129"/>
      <c r="D129"/>
      <c r="E129"/>
      <c r="F129"/>
      <c r="G129" s="150"/>
      <c r="H129" s="193"/>
      <c r="I129"/>
    </row>
    <row r="130" spans="1:9" x14ac:dyDescent="0.25">
      <c r="A130"/>
      <c r="B130"/>
      <c r="C130"/>
      <c r="D130"/>
      <c r="E130"/>
      <c r="F130"/>
      <c r="G130" s="150"/>
      <c r="H130" s="193"/>
      <c r="I130"/>
    </row>
    <row r="131" spans="1:9" x14ac:dyDescent="0.25">
      <c r="A131"/>
      <c r="B131"/>
      <c r="C131"/>
      <c r="D131"/>
      <c r="E131"/>
      <c r="F131"/>
      <c r="G131" s="150"/>
      <c r="H131" s="193"/>
      <c r="I131"/>
    </row>
    <row r="132" spans="1:9" x14ac:dyDescent="0.25">
      <c r="A132"/>
      <c r="B132"/>
      <c r="C132"/>
      <c r="D132"/>
      <c r="E132"/>
      <c r="F132"/>
      <c r="G132" s="150"/>
      <c r="H132" s="193"/>
      <c r="I132"/>
    </row>
    <row r="133" spans="1:9" x14ac:dyDescent="0.25">
      <c r="A133"/>
      <c r="B133"/>
      <c r="C133"/>
      <c r="D133"/>
      <c r="E133"/>
      <c r="F133"/>
      <c r="G133" s="150"/>
      <c r="H133" s="193"/>
      <c r="I133"/>
    </row>
    <row r="134" spans="1:9" x14ac:dyDescent="0.25">
      <c r="A134"/>
      <c r="B134"/>
      <c r="C134"/>
      <c r="D134"/>
      <c r="E134"/>
      <c r="F134"/>
      <c r="G134" s="150"/>
      <c r="H134" s="193"/>
      <c r="I134"/>
    </row>
    <row r="135" spans="1:9" x14ac:dyDescent="0.25">
      <c r="A135"/>
      <c r="B135"/>
      <c r="C135"/>
      <c r="D135"/>
      <c r="E135"/>
      <c r="F135"/>
      <c r="G135" s="150"/>
      <c r="H135" s="193"/>
      <c r="I135"/>
    </row>
    <row r="136" spans="1:9" x14ac:dyDescent="0.25">
      <c r="A136"/>
      <c r="B136"/>
      <c r="C136"/>
      <c r="D136"/>
      <c r="E136"/>
      <c r="F136"/>
      <c r="G136" s="150"/>
      <c r="H136" s="193"/>
      <c r="I136"/>
    </row>
    <row r="137" spans="1:9" x14ac:dyDescent="0.25">
      <c r="A137"/>
      <c r="B137"/>
      <c r="C137"/>
      <c r="D137"/>
      <c r="E137"/>
      <c r="F137"/>
      <c r="G137" s="150"/>
      <c r="H137" s="193"/>
      <c r="I137"/>
    </row>
    <row r="138" spans="1:9" x14ac:dyDescent="0.25">
      <c r="A138"/>
      <c r="B138"/>
      <c r="C138"/>
      <c r="D138"/>
      <c r="E138"/>
      <c r="F138"/>
      <c r="G138" s="150"/>
      <c r="H138" s="193"/>
      <c r="I138"/>
    </row>
    <row r="139" spans="1:9" x14ac:dyDescent="0.25">
      <c r="A139"/>
      <c r="B139"/>
      <c r="C139"/>
      <c r="D139"/>
      <c r="E139"/>
      <c r="F139"/>
      <c r="G139" s="150"/>
      <c r="H139" s="193"/>
      <c r="I139"/>
    </row>
    <row r="140" spans="1:9" x14ac:dyDescent="0.25">
      <c r="A140"/>
      <c r="B140"/>
      <c r="C140"/>
      <c r="D140"/>
      <c r="E140"/>
      <c r="F140"/>
      <c r="G140" s="150"/>
      <c r="H140" s="193"/>
      <c r="I140"/>
    </row>
    <row r="141" spans="1:9" x14ac:dyDescent="0.25">
      <c r="A141"/>
      <c r="B141"/>
      <c r="C141"/>
      <c r="D141"/>
      <c r="E141"/>
      <c r="F141"/>
      <c r="G141" s="150"/>
      <c r="H141" s="193"/>
      <c r="I141"/>
    </row>
    <row r="142" spans="1:9" x14ac:dyDescent="0.25">
      <c r="A142"/>
      <c r="B142"/>
      <c r="C142"/>
      <c r="D142"/>
      <c r="E142"/>
      <c r="F142"/>
      <c r="G142" s="150"/>
      <c r="H142" s="193"/>
      <c r="I142"/>
    </row>
    <row r="143" spans="1:9" x14ac:dyDescent="0.25">
      <c r="A143"/>
      <c r="B143"/>
      <c r="C143"/>
      <c r="D143"/>
      <c r="E143"/>
      <c r="F143"/>
      <c r="G143" s="150"/>
      <c r="H143" s="193"/>
      <c r="I143"/>
    </row>
    <row r="144" spans="1:9" x14ac:dyDescent="0.25">
      <c r="A144"/>
      <c r="B144"/>
      <c r="C144"/>
      <c r="D144"/>
      <c r="E144"/>
      <c r="F144"/>
      <c r="G144" s="150"/>
      <c r="H144" s="193"/>
      <c r="I144"/>
    </row>
    <row r="145" spans="1:9" x14ac:dyDescent="0.25">
      <c r="A145"/>
      <c r="B145"/>
      <c r="C145"/>
      <c r="D145"/>
      <c r="E145"/>
      <c r="F145"/>
      <c r="G145" s="150"/>
      <c r="H145" s="193"/>
      <c r="I145"/>
    </row>
    <row r="146" spans="1:9" x14ac:dyDescent="0.25">
      <c r="A146"/>
      <c r="B146"/>
      <c r="C146"/>
      <c r="D146"/>
      <c r="E146"/>
      <c r="F146"/>
      <c r="G146" s="150"/>
      <c r="H146" s="193"/>
      <c r="I146"/>
    </row>
    <row r="147" spans="1:9" x14ac:dyDescent="0.25">
      <c r="A147"/>
      <c r="B147"/>
      <c r="C147"/>
      <c r="D147"/>
      <c r="E147"/>
      <c r="F147"/>
      <c r="G147" s="150"/>
      <c r="H147" s="193"/>
      <c r="I147"/>
    </row>
    <row r="148" spans="1:9" x14ac:dyDescent="0.25">
      <c r="A148"/>
      <c r="B148"/>
      <c r="C148"/>
      <c r="D148"/>
      <c r="E148"/>
      <c r="F148"/>
      <c r="G148" s="150"/>
      <c r="H148" s="193"/>
      <c r="I148"/>
    </row>
    <row r="149" spans="1:9" x14ac:dyDescent="0.25">
      <c r="A149"/>
      <c r="B149"/>
      <c r="C149"/>
      <c r="D149"/>
      <c r="E149"/>
      <c r="F149"/>
      <c r="G149" s="150"/>
      <c r="H149" s="193"/>
      <c r="I149"/>
    </row>
    <row r="150" spans="1:9" x14ac:dyDescent="0.25">
      <c r="A150"/>
      <c r="B150"/>
      <c r="C150"/>
      <c r="D150"/>
      <c r="E150"/>
      <c r="F150"/>
      <c r="G150" s="150"/>
      <c r="H150" s="193"/>
      <c r="I150"/>
    </row>
    <row r="151" spans="1:9" x14ac:dyDescent="0.25">
      <c r="A151"/>
      <c r="B151"/>
      <c r="C151"/>
      <c r="D151"/>
      <c r="E151"/>
      <c r="F151"/>
      <c r="G151" s="150"/>
      <c r="H151" s="193"/>
      <c r="I151"/>
    </row>
    <row r="152" spans="1:9" x14ac:dyDescent="0.25">
      <c r="A152"/>
      <c r="B152"/>
      <c r="C152"/>
      <c r="D152"/>
      <c r="E152"/>
      <c r="F152"/>
      <c r="G152" s="150"/>
      <c r="H152" s="193"/>
      <c r="I152"/>
    </row>
    <row r="153" spans="1:9" x14ac:dyDescent="0.25">
      <c r="A153"/>
      <c r="B153"/>
      <c r="C153"/>
      <c r="D153"/>
      <c r="E153"/>
      <c r="F153"/>
      <c r="G153" s="150"/>
      <c r="H153" s="193"/>
      <c r="I153"/>
    </row>
    <row r="154" spans="1:9" x14ac:dyDescent="0.25">
      <c r="A154"/>
      <c r="B154"/>
      <c r="C154"/>
      <c r="D154"/>
      <c r="E154"/>
      <c r="F154"/>
      <c r="G154" s="150"/>
      <c r="H154" s="193"/>
      <c r="I154"/>
    </row>
    <row r="155" spans="1:9" x14ac:dyDescent="0.25">
      <c r="A155"/>
      <c r="B155"/>
      <c r="C155"/>
      <c r="D155"/>
      <c r="E155"/>
      <c r="F155"/>
      <c r="G155" s="150"/>
      <c r="H155" s="193"/>
      <c r="I155"/>
    </row>
    <row r="156" spans="1:9" x14ac:dyDescent="0.25">
      <c r="A156"/>
      <c r="B156"/>
      <c r="C156"/>
      <c r="D156"/>
      <c r="E156"/>
      <c r="F156"/>
      <c r="G156" s="150"/>
      <c r="H156" s="193"/>
      <c r="I156"/>
    </row>
    <row r="157" spans="1:9" x14ac:dyDescent="0.25">
      <c r="A157"/>
      <c r="B157"/>
      <c r="C157"/>
      <c r="D157"/>
      <c r="E157"/>
      <c r="F157"/>
      <c r="G157" s="150"/>
      <c r="H157" s="193"/>
      <c r="I157"/>
    </row>
    <row r="158" spans="1:9" x14ac:dyDescent="0.25">
      <c r="A158"/>
      <c r="B158"/>
      <c r="C158"/>
      <c r="D158"/>
      <c r="E158"/>
      <c r="F158"/>
      <c r="G158" s="150"/>
      <c r="H158" s="193"/>
      <c r="I158"/>
    </row>
    <row r="159" spans="1:9" x14ac:dyDescent="0.25">
      <c r="A159"/>
      <c r="B159"/>
      <c r="C159"/>
      <c r="D159"/>
      <c r="E159"/>
      <c r="F159"/>
      <c r="G159" s="150"/>
      <c r="H159" s="193"/>
      <c r="I159"/>
    </row>
    <row r="160" spans="1:9" x14ac:dyDescent="0.25">
      <c r="A160"/>
      <c r="B160"/>
      <c r="C160"/>
      <c r="D160"/>
      <c r="E160"/>
      <c r="F160"/>
      <c r="G160" s="150"/>
      <c r="H160" s="193"/>
      <c r="I160"/>
    </row>
    <row r="161" spans="1:9" x14ac:dyDescent="0.25">
      <c r="A161"/>
      <c r="B161"/>
      <c r="C161"/>
      <c r="D161"/>
      <c r="E161"/>
      <c r="F161"/>
      <c r="G161" s="150"/>
      <c r="H161" s="193"/>
      <c r="I161"/>
    </row>
    <row r="162" spans="1:9" x14ac:dyDescent="0.25">
      <c r="A162"/>
      <c r="B162"/>
      <c r="C162"/>
      <c r="D162"/>
      <c r="E162"/>
      <c r="F162"/>
      <c r="G162" s="150"/>
      <c r="H162" s="193"/>
      <c r="I162"/>
    </row>
    <row r="163" spans="1:9" x14ac:dyDescent="0.25">
      <c r="A163"/>
      <c r="B163"/>
      <c r="C163"/>
      <c r="D163"/>
      <c r="E163"/>
      <c r="F163"/>
      <c r="G163" s="150"/>
      <c r="H163" s="193"/>
      <c r="I163"/>
    </row>
    <row r="164" spans="1:9" x14ac:dyDescent="0.25">
      <c r="A164"/>
      <c r="B164"/>
      <c r="C164"/>
      <c r="D164"/>
      <c r="E164"/>
      <c r="F164"/>
      <c r="G164" s="150"/>
      <c r="H164" s="193"/>
      <c r="I164"/>
    </row>
    <row r="165" spans="1:9" x14ac:dyDescent="0.25">
      <c r="A165"/>
      <c r="B165"/>
      <c r="C165"/>
      <c r="D165"/>
      <c r="E165"/>
      <c r="F165"/>
      <c r="G165" s="150"/>
      <c r="H165" s="193"/>
      <c r="I165"/>
    </row>
    <row r="166" spans="1:9" x14ac:dyDescent="0.25">
      <c r="A166"/>
      <c r="B166"/>
      <c r="C166"/>
      <c r="D166"/>
      <c r="E166"/>
      <c r="F166"/>
      <c r="G166" s="150"/>
      <c r="H166" s="193"/>
      <c r="I166"/>
    </row>
    <row r="167" spans="1:9" x14ac:dyDescent="0.25">
      <c r="A167"/>
      <c r="B167"/>
      <c r="C167"/>
      <c r="D167"/>
      <c r="E167"/>
      <c r="F167"/>
      <c r="G167" s="150"/>
      <c r="H167" s="193"/>
      <c r="I167"/>
    </row>
    <row r="168" spans="1:9" x14ac:dyDescent="0.25">
      <c r="A168"/>
      <c r="B168"/>
      <c r="C168"/>
      <c r="D168"/>
      <c r="E168"/>
      <c r="F168"/>
      <c r="G168" s="150"/>
      <c r="H168" s="193"/>
      <c r="I168"/>
    </row>
    <row r="169" spans="1:9" x14ac:dyDescent="0.25">
      <c r="A169"/>
      <c r="B169"/>
      <c r="C169"/>
      <c r="D169"/>
      <c r="E169"/>
      <c r="F169"/>
      <c r="G169" s="150"/>
      <c r="H169" s="193"/>
      <c r="I169"/>
    </row>
    <row r="170" spans="1:9" x14ac:dyDescent="0.25">
      <c r="A170"/>
      <c r="B170"/>
      <c r="C170"/>
      <c r="D170"/>
      <c r="E170"/>
      <c r="F170"/>
      <c r="G170" s="150"/>
      <c r="H170" s="193"/>
      <c r="I170"/>
    </row>
    <row r="171" spans="1:9" x14ac:dyDescent="0.25">
      <c r="A171"/>
      <c r="B171"/>
      <c r="C171"/>
      <c r="D171"/>
      <c r="E171"/>
      <c r="F171"/>
      <c r="G171" s="150"/>
      <c r="H171" s="193"/>
      <c r="I171"/>
    </row>
    <row r="172" spans="1:9" x14ac:dyDescent="0.25">
      <c r="A172"/>
      <c r="B172"/>
      <c r="C172"/>
      <c r="D172"/>
      <c r="E172"/>
      <c r="F172"/>
      <c r="G172" s="150"/>
      <c r="H172" s="193"/>
      <c r="I172"/>
    </row>
    <row r="173" spans="1:9" x14ac:dyDescent="0.25">
      <c r="A173"/>
      <c r="B173"/>
      <c r="C173"/>
      <c r="D173"/>
      <c r="E173"/>
      <c r="F173"/>
      <c r="G173" s="150"/>
      <c r="H173" s="193"/>
      <c r="I173"/>
    </row>
    <row r="174" spans="1:9" x14ac:dyDescent="0.25">
      <c r="A174"/>
      <c r="B174"/>
      <c r="C174"/>
      <c r="D174"/>
      <c r="E174"/>
      <c r="F174"/>
      <c r="G174" s="150"/>
      <c r="H174" s="193"/>
      <c r="I174"/>
    </row>
    <row r="175" spans="1:9" x14ac:dyDescent="0.25">
      <c r="A175"/>
      <c r="B175"/>
      <c r="C175"/>
      <c r="D175"/>
      <c r="E175"/>
      <c r="F175"/>
      <c r="G175" s="150"/>
      <c r="H175" s="193"/>
      <c r="I175"/>
    </row>
    <row r="176" spans="1:9" x14ac:dyDescent="0.25">
      <c r="A176"/>
      <c r="B176"/>
      <c r="C176"/>
      <c r="D176"/>
      <c r="E176"/>
      <c r="F176"/>
      <c r="G176" s="150"/>
      <c r="H176" s="193"/>
      <c r="I176"/>
    </row>
    <row r="177" spans="1:9" x14ac:dyDescent="0.25">
      <c r="A177"/>
      <c r="B177"/>
      <c r="C177"/>
      <c r="D177"/>
      <c r="E177"/>
      <c r="F177"/>
      <c r="G177" s="150"/>
      <c r="H177" s="193"/>
      <c r="I177"/>
    </row>
    <row r="178" spans="1:9" x14ac:dyDescent="0.25">
      <c r="A178"/>
      <c r="B178"/>
      <c r="C178"/>
      <c r="D178"/>
      <c r="E178"/>
      <c r="F178"/>
      <c r="G178" s="150"/>
      <c r="H178" s="193"/>
      <c r="I178"/>
    </row>
    <row r="179" spans="1:9" x14ac:dyDescent="0.25">
      <c r="A179"/>
      <c r="B179"/>
      <c r="C179"/>
      <c r="D179"/>
      <c r="E179"/>
      <c r="F179"/>
      <c r="G179" s="150"/>
      <c r="H179" s="193"/>
      <c r="I179"/>
    </row>
    <row r="180" spans="1:9" x14ac:dyDescent="0.25">
      <c r="A180"/>
      <c r="B180"/>
      <c r="C180"/>
      <c r="D180"/>
      <c r="E180"/>
      <c r="F180"/>
      <c r="G180" s="150"/>
      <c r="H180" s="193"/>
      <c r="I180"/>
    </row>
    <row r="181" spans="1:9" x14ac:dyDescent="0.25">
      <c r="A181"/>
      <c r="B181"/>
      <c r="C181"/>
      <c r="D181"/>
      <c r="E181"/>
      <c r="F181"/>
      <c r="G181" s="150"/>
      <c r="H181" s="193"/>
      <c r="I181"/>
    </row>
    <row r="182" spans="1:9" x14ac:dyDescent="0.25">
      <c r="A182"/>
      <c r="B182"/>
      <c r="C182"/>
      <c r="D182"/>
      <c r="E182"/>
      <c r="F182"/>
      <c r="G182" s="150"/>
      <c r="H182" s="193"/>
      <c r="I182"/>
    </row>
    <row r="183" spans="1:9" x14ac:dyDescent="0.25">
      <c r="A183"/>
      <c r="B183"/>
      <c r="C183"/>
      <c r="D183"/>
      <c r="E183"/>
      <c r="F183"/>
      <c r="G183" s="150"/>
      <c r="H183" s="193"/>
      <c r="I183"/>
    </row>
    <row r="184" spans="1:9" x14ac:dyDescent="0.25">
      <c r="A184"/>
      <c r="B184"/>
      <c r="C184"/>
      <c r="D184"/>
      <c r="E184"/>
      <c r="F184"/>
      <c r="G184" s="150"/>
      <c r="H184" s="193"/>
      <c r="I184"/>
    </row>
    <row r="185" spans="1:9" x14ac:dyDescent="0.25">
      <c r="A185"/>
      <c r="B185"/>
      <c r="C185"/>
      <c r="D185"/>
      <c r="E185"/>
      <c r="F185"/>
      <c r="G185" s="150"/>
      <c r="H185" s="193"/>
      <c r="I185"/>
    </row>
    <row r="186" spans="1:9" x14ac:dyDescent="0.25">
      <c r="A186"/>
      <c r="B186"/>
      <c r="C186"/>
      <c r="D186"/>
      <c r="E186"/>
      <c r="F186"/>
      <c r="G186" s="150"/>
      <c r="H186" s="193"/>
      <c r="I186"/>
    </row>
    <row r="187" spans="1:9" x14ac:dyDescent="0.25">
      <c r="A187"/>
      <c r="B187"/>
      <c r="C187"/>
      <c r="D187"/>
      <c r="E187"/>
      <c r="F187"/>
      <c r="G187" s="150"/>
      <c r="H187" s="193"/>
      <c r="I187"/>
    </row>
    <row r="188" spans="1:9" x14ac:dyDescent="0.25">
      <c r="A188"/>
      <c r="B188"/>
      <c r="C188"/>
      <c r="D188"/>
      <c r="E188"/>
      <c r="F188"/>
      <c r="G188" s="150"/>
      <c r="H188" s="193"/>
      <c r="I188"/>
    </row>
    <row r="189" spans="1:9" x14ac:dyDescent="0.25">
      <c r="A189"/>
      <c r="B189"/>
      <c r="C189"/>
      <c r="D189"/>
      <c r="E189"/>
      <c r="F189"/>
      <c r="G189" s="150"/>
      <c r="H189" s="193"/>
      <c r="I189"/>
    </row>
    <row r="190" spans="1:9" x14ac:dyDescent="0.25">
      <c r="A190"/>
      <c r="B190"/>
      <c r="C190"/>
      <c r="D190"/>
      <c r="E190"/>
      <c r="F190"/>
      <c r="G190" s="150"/>
      <c r="H190" s="193"/>
      <c r="I190"/>
    </row>
    <row r="191" spans="1:9" x14ac:dyDescent="0.25">
      <c r="A191"/>
      <c r="B191"/>
      <c r="C191"/>
      <c r="D191"/>
      <c r="E191"/>
      <c r="F191"/>
      <c r="G191" s="150"/>
      <c r="H191" s="193"/>
      <c r="I191"/>
    </row>
    <row r="192" spans="1:9" x14ac:dyDescent="0.25">
      <c r="A192"/>
      <c r="B192"/>
      <c r="C192"/>
      <c r="D192"/>
      <c r="E192"/>
      <c r="F192"/>
      <c r="G192" s="150"/>
      <c r="H192" s="193"/>
      <c r="I192"/>
    </row>
    <row r="193" spans="1:9" x14ac:dyDescent="0.25">
      <c r="A193"/>
      <c r="B193"/>
      <c r="C193"/>
      <c r="D193"/>
      <c r="E193"/>
      <c r="F193"/>
      <c r="G193" s="150"/>
      <c r="H193" s="193"/>
      <c r="I193"/>
    </row>
    <row r="194" spans="1:9" x14ac:dyDescent="0.25">
      <c r="A194"/>
      <c r="B194"/>
      <c r="C194"/>
      <c r="D194"/>
      <c r="E194"/>
      <c r="F194"/>
      <c r="G194" s="150"/>
      <c r="H194" s="193"/>
      <c r="I194"/>
    </row>
    <row r="195" spans="1:9" x14ac:dyDescent="0.25">
      <c r="A195"/>
      <c r="B195"/>
      <c r="C195"/>
      <c r="D195"/>
      <c r="E195"/>
      <c r="F195"/>
      <c r="G195" s="150"/>
      <c r="H195" s="193"/>
      <c r="I195"/>
    </row>
    <row r="196" spans="1:9" x14ac:dyDescent="0.25">
      <c r="A196"/>
      <c r="B196"/>
      <c r="C196"/>
      <c r="D196"/>
      <c r="E196"/>
      <c r="F196"/>
      <c r="G196" s="150"/>
      <c r="H196" s="193"/>
      <c r="I196"/>
    </row>
    <row r="197" spans="1:9" x14ac:dyDescent="0.25">
      <c r="A197"/>
      <c r="B197"/>
      <c r="C197"/>
      <c r="D197"/>
      <c r="E197"/>
      <c r="F197"/>
      <c r="G197" s="150"/>
      <c r="H197" s="193"/>
      <c r="I197"/>
    </row>
    <row r="198" spans="1:9" x14ac:dyDescent="0.25">
      <c r="A198"/>
      <c r="B198"/>
      <c r="C198"/>
      <c r="D198"/>
      <c r="E198"/>
      <c r="F198"/>
      <c r="G198" s="150"/>
      <c r="H198" s="193"/>
      <c r="I198"/>
    </row>
    <row r="199" spans="1:9" x14ac:dyDescent="0.25">
      <c r="A199"/>
      <c r="B199"/>
      <c r="C199"/>
      <c r="D199"/>
      <c r="E199"/>
      <c r="F199"/>
      <c r="G199" s="150"/>
      <c r="H199" s="193"/>
      <c r="I199"/>
    </row>
    <row r="200" spans="1:9" x14ac:dyDescent="0.25">
      <c r="A200"/>
      <c r="B200"/>
      <c r="C200"/>
      <c r="D200"/>
      <c r="E200"/>
      <c r="F200"/>
      <c r="G200" s="150"/>
      <c r="H200" s="193"/>
      <c r="I200"/>
    </row>
    <row r="201" spans="1:9" x14ac:dyDescent="0.25">
      <c r="A201"/>
      <c r="B201"/>
      <c r="C201"/>
      <c r="D201"/>
      <c r="E201"/>
      <c r="F201"/>
      <c r="G201" s="150"/>
      <c r="H201" s="193"/>
      <c r="I201"/>
    </row>
    <row r="202" spans="1:9" x14ac:dyDescent="0.25">
      <c r="A202"/>
      <c r="B202"/>
      <c r="C202"/>
      <c r="D202"/>
      <c r="E202"/>
      <c r="F202"/>
      <c r="G202" s="150"/>
      <c r="H202" s="193"/>
      <c r="I202"/>
    </row>
    <row r="203" spans="1:9" x14ac:dyDescent="0.25">
      <c r="A203"/>
      <c r="B203"/>
      <c r="C203"/>
      <c r="D203"/>
      <c r="E203"/>
      <c r="F203"/>
      <c r="G203" s="150"/>
      <c r="H203" s="193"/>
      <c r="I203"/>
    </row>
    <row r="204" spans="1:9" x14ac:dyDescent="0.25">
      <c r="A204"/>
      <c r="B204"/>
      <c r="C204"/>
      <c r="D204"/>
      <c r="E204"/>
      <c r="F204"/>
      <c r="G204" s="150"/>
      <c r="H204" s="193"/>
      <c r="I204"/>
    </row>
    <row r="205" spans="1:9" x14ac:dyDescent="0.25">
      <c r="A205"/>
      <c r="B205"/>
      <c r="C205"/>
      <c r="D205"/>
      <c r="E205"/>
      <c r="F205"/>
      <c r="G205" s="150"/>
      <c r="H205" s="193"/>
      <c r="I205"/>
    </row>
    <row r="206" spans="1:9" x14ac:dyDescent="0.25">
      <c r="A206"/>
      <c r="B206"/>
      <c r="C206"/>
      <c r="D206"/>
      <c r="E206"/>
      <c r="F206"/>
      <c r="G206" s="150"/>
      <c r="H206" s="193"/>
      <c r="I206"/>
    </row>
    <row r="207" spans="1:9" x14ac:dyDescent="0.25">
      <c r="A207"/>
      <c r="B207"/>
      <c r="C207"/>
      <c r="D207"/>
      <c r="E207"/>
      <c r="F207"/>
      <c r="G207" s="150"/>
      <c r="H207" s="193"/>
      <c r="I207"/>
    </row>
    <row r="208" spans="1:9" x14ac:dyDescent="0.25">
      <c r="A208"/>
      <c r="B208"/>
      <c r="C208"/>
      <c r="D208"/>
      <c r="E208"/>
      <c r="F208"/>
      <c r="G208" s="150"/>
      <c r="H208" s="193"/>
      <c r="I208"/>
    </row>
    <row r="209" spans="1:9" x14ac:dyDescent="0.25">
      <c r="A209"/>
      <c r="B209"/>
      <c r="C209"/>
      <c r="D209"/>
      <c r="E209"/>
      <c r="F209"/>
      <c r="G209" s="150"/>
      <c r="H209" s="193"/>
      <c r="I209"/>
    </row>
    <row r="210" spans="1:9" x14ac:dyDescent="0.25">
      <c r="A210"/>
      <c r="B210"/>
      <c r="C210"/>
      <c r="D210"/>
      <c r="E210"/>
      <c r="F210"/>
      <c r="G210" s="150"/>
      <c r="H210" s="193"/>
      <c r="I210"/>
    </row>
    <row r="211" spans="1:9" x14ac:dyDescent="0.25">
      <c r="A211"/>
      <c r="B211"/>
      <c r="C211"/>
      <c r="D211"/>
      <c r="E211"/>
      <c r="F211"/>
      <c r="G211" s="150"/>
      <c r="H211" s="193"/>
      <c r="I211"/>
    </row>
    <row r="212" spans="1:9" x14ac:dyDescent="0.25">
      <c r="A212"/>
      <c r="B212"/>
      <c r="C212"/>
      <c r="D212"/>
      <c r="E212"/>
      <c r="F212"/>
      <c r="G212" s="150"/>
      <c r="H212" s="193"/>
      <c r="I212"/>
    </row>
    <row r="213" spans="1:9" x14ac:dyDescent="0.25">
      <c r="A213"/>
      <c r="B213"/>
      <c r="C213"/>
      <c r="D213"/>
      <c r="E213"/>
      <c r="F213"/>
      <c r="G213" s="150"/>
      <c r="H213" s="193"/>
      <c r="I213"/>
    </row>
    <row r="214" spans="1:9" x14ac:dyDescent="0.25">
      <c r="A214"/>
      <c r="B214"/>
      <c r="C214"/>
      <c r="D214"/>
      <c r="E214"/>
      <c r="F214"/>
      <c r="G214" s="150"/>
      <c r="H214" s="193"/>
      <c r="I214"/>
    </row>
    <row r="215" spans="1:9" x14ac:dyDescent="0.25">
      <c r="A215"/>
      <c r="B215"/>
      <c r="C215"/>
      <c r="D215"/>
      <c r="E215"/>
      <c r="F215"/>
      <c r="G215" s="150"/>
      <c r="H215" s="193"/>
      <c r="I215"/>
    </row>
    <row r="216" spans="1:9" x14ac:dyDescent="0.25">
      <c r="A216"/>
      <c r="B216"/>
      <c r="C216"/>
      <c r="D216"/>
      <c r="E216"/>
      <c r="F216"/>
      <c r="G216" s="150"/>
      <c r="H216" s="193"/>
      <c r="I216"/>
    </row>
    <row r="217" spans="1:9" x14ac:dyDescent="0.25">
      <c r="A217"/>
      <c r="B217"/>
      <c r="C217"/>
      <c r="D217"/>
      <c r="E217"/>
      <c r="F217"/>
      <c r="G217" s="150"/>
      <c r="H217" s="193"/>
      <c r="I217"/>
    </row>
    <row r="218" spans="1:9" x14ac:dyDescent="0.25">
      <c r="A218"/>
      <c r="B218"/>
      <c r="C218"/>
      <c r="D218"/>
      <c r="E218"/>
      <c r="F218"/>
      <c r="G218" s="150"/>
      <c r="H218" s="193"/>
      <c r="I218"/>
    </row>
    <row r="219" spans="1:9" x14ac:dyDescent="0.25">
      <c r="A219"/>
      <c r="B219"/>
      <c r="C219"/>
      <c r="D219"/>
      <c r="E219"/>
      <c r="F219"/>
      <c r="G219" s="150"/>
      <c r="H219" s="193"/>
      <c r="I219"/>
    </row>
    <row r="220" spans="1:9" x14ac:dyDescent="0.25">
      <c r="A220"/>
      <c r="B220"/>
      <c r="C220"/>
      <c r="D220"/>
      <c r="E220"/>
      <c r="F220"/>
      <c r="G220" s="150"/>
      <c r="H220" s="193"/>
      <c r="I220"/>
    </row>
    <row r="221" spans="1:9" x14ac:dyDescent="0.25">
      <c r="A221"/>
      <c r="B221"/>
      <c r="C221"/>
      <c r="D221"/>
      <c r="E221"/>
      <c r="F221"/>
      <c r="G221" s="150"/>
      <c r="H221" s="193"/>
      <c r="I221"/>
    </row>
    <row r="222" spans="1:9" x14ac:dyDescent="0.25">
      <c r="A222"/>
      <c r="B222"/>
      <c r="C222"/>
      <c r="D222"/>
      <c r="E222"/>
      <c r="F222"/>
      <c r="G222" s="150"/>
      <c r="H222" s="193"/>
      <c r="I222"/>
    </row>
    <row r="223" spans="1:9" x14ac:dyDescent="0.25">
      <c r="A223"/>
      <c r="B223"/>
      <c r="C223"/>
      <c r="D223"/>
      <c r="E223"/>
      <c r="F223"/>
      <c r="G223" s="150"/>
      <c r="H223" s="193"/>
      <c r="I223"/>
    </row>
    <row r="224" spans="1:9" x14ac:dyDescent="0.25">
      <c r="A224"/>
      <c r="B224"/>
      <c r="C224"/>
      <c r="D224"/>
      <c r="E224"/>
      <c r="F224"/>
      <c r="G224" s="150"/>
      <c r="H224" s="193"/>
      <c r="I224"/>
    </row>
    <row r="225" spans="1:9" x14ac:dyDescent="0.25">
      <c r="A225"/>
      <c r="B225"/>
      <c r="C225"/>
      <c r="D225"/>
      <c r="E225"/>
      <c r="F225"/>
      <c r="G225" s="150"/>
      <c r="H225" s="193"/>
      <c r="I225"/>
    </row>
    <row r="226" spans="1:9" x14ac:dyDescent="0.25">
      <c r="A226"/>
      <c r="B226"/>
      <c r="C226"/>
      <c r="D226"/>
      <c r="E226"/>
      <c r="F226"/>
      <c r="G226" s="150"/>
      <c r="H226" s="193"/>
      <c r="I226"/>
    </row>
    <row r="227" spans="1:9" x14ac:dyDescent="0.25">
      <c r="A227"/>
      <c r="B227"/>
      <c r="C227"/>
      <c r="D227"/>
      <c r="E227"/>
      <c r="F227"/>
      <c r="G227" s="150"/>
      <c r="H227" s="193"/>
      <c r="I227"/>
    </row>
    <row r="228" spans="1:9" x14ac:dyDescent="0.25">
      <c r="A228"/>
      <c r="B228"/>
      <c r="C228"/>
      <c r="D228"/>
      <c r="E228"/>
      <c r="F228"/>
      <c r="G228" s="150"/>
      <c r="H228" s="193"/>
      <c r="I228"/>
    </row>
    <row r="229" spans="1:9" x14ac:dyDescent="0.25">
      <c r="A229"/>
      <c r="B229"/>
      <c r="C229"/>
      <c r="D229"/>
      <c r="E229"/>
      <c r="F229"/>
      <c r="G229" s="150"/>
      <c r="H229" s="193"/>
      <c r="I229"/>
    </row>
    <row r="230" spans="1:9" x14ac:dyDescent="0.25">
      <c r="A230"/>
      <c r="B230"/>
      <c r="C230"/>
      <c r="D230"/>
      <c r="E230"/>
      <c r="F230"/>
      <c r="G230" s="150"/>
      <c r="H230" s="193"/>
      <c r="I230"/>
    </row>
    <row r="231" spans="1:9" x14ac:dyDescent="0.25">
      <c r="A231"/>
      <c r="B231"/>
      <c r="C231"/>
      <c r="D231"/>
      <c r="E231"/>
      <c r="F231"/>
      <c r="G231" s="150"/>
      <c r="H231" s="193"/>
      <c r="I231"/>
    </row>
    <row r="232" spans="1:9" x14ac:dyDescent="0.25">
      <c r="A232"/>
      <c r="B232"/>
      <c r="C232"/>
      <c r="D232"/>
      <c r="E232"/>
      <c r="F232"/>
      <c r="G232" s="150"/>
      <c r="H232" s="193"/>
      <c r="I232"/>
    </row>
    <row r="233" spans="1:9" x14ac:dyDescent="0.25">
      <c r="A233"/>
      <c r="B233"/>
      <c r="C233"/>
      <c r="D233"/>
      <c r="E233"/>
      <c r="F233"/>
      <c r="G233" s="150"/>
      <c r="H233" s="193"/>
      <c r="I233"/>
    </row>
    <row r="234" spans="1:9" x14ac:dyDescent="0.25">
      <c r="A234"/>
      <c r="B234"/>
      <c r="C234"/>
      <c r="D234"/>
      <c r="E234"/>
      <c r="F234"/>
      <c r="G234" s="150"/>
      <c r="H234" s="193"/>
      <c r="I234"/>
    </row>
    <row r="235" spans="1:9" x14ac:dyDescent="0.25">
      <c r="A235"/>
      <c r="B235"/>
      <c r="C235"/>
      <c r="D235"/>
      <c r="E235"/>
      <c r="F235"/>
      <c r="G235" s="150"/>
      <c r="H235" s="193"/>
      <c r="I235"/>
    </row>
    <row r="236" spans="1:9" x14ac:dyDescent="0.25">
      <c r="A236"/>
      <c r="B236"/>
      <c r="C236"/>
      <c r="D236"/>
      <c r="E236"/>
      <c r="F236"/>
      <c r="G236" s="150"/>
      <c r="H236" s="193"/>
      <c r="I236"/>
    </row>
    <row r="237" spans="1:9" x14ac:dyDescent="0.25">
      <c r="A237"/>
      <c r="B237"/>
      <c r="C237"/>
      <c r="D237"/>
      <c r="E237"/>
      <c r="F237"/>
      <c r="G237" s="150"/>
      <c r="H237" s="193"/>
      <c r="I237"/>
    </row>
    <row r="238" spans="1:9" x14ac:dyDescent="0.25">
      <c r="A238"/>
      <c r="B238"/>
      <c r="C238"/>
      <c r="D238"/>
      <c r="E238"/>
      <c r="F238"/>
      <c r="G238" s="150"/>
      <c r="H238" s="193"/>
      <c r="I238"/>
    </row>
    <row r="239" spans="1:9" x14ac:dyDescent="0.25">
      <c r="A239"/>
      <c r="B239"/>
      <c r="C239"/>
      <c r="D239"/>
      <c r="E239"/>
      <c r="F239"/>
      <c r="G239" s="150"/>
      <c r="H239" s="193"/>
      <c r="I239"/>
    </row>
    <row r="240" spans="1:9" x14ac:dyDescent="0.25">
      <c r="A240"/>
      <c r="B240"/>
      <c r="C240"/>
      <c r="D240"/>
      <c r="E240"/>
      <c r="F240"/>
      <c r="G240" s="150"/>
      <c r="H240" s="193"/>
      <c r="I240"/>
    </row>
    <row r="241" spans="1:9" x14ac:dyDescent="0.25">
      <c r="A241"/>
      <c r="B241"/>
      <c r="C241"/>
      <c r="D241"/>
      <c r="E241"/>
      <c r="F241"/>
      <c r="G241" s="150"/>
      <c r="H241" s="193"/>
      <c r="I241"/>
    </row>
    <row r="242" spans="1:9" x14ac:dyDescent="0.25">
      <c r="A242"/>
      <c r="B242"/>
      <c r="C242"/>
      <c r="D242"/>
      <c r="E242"/>
      <c r="F242"/>
      <c r="G242" s="150"/>
      <c r="H242" s="193"/>
      <c r="I242"/>
    </row>
    <row r="243" spans="1:9" x14ac:dyDescent="0.25">
      <c r="A243"/>
      <c r="B243"/>
      <c r="C243"/>
      <c r="D243"/>
      <c r="E243"/>
      <c r="F243"/>
      <c r="G243" s="150"/>
      <c r="H243" s="193"/>
      <c r="I243"/>
    </row>
    <row r="244" spans="1:9" x14ac:dyDescent="0.25">
      <c r="A244"/>
      <c r="B244"/>
      <c r="C244"/>
      <c r="D244"/>
      <c r="E244"/>
      <c r="F244"/>
      <c r="G244" s="150"/>
      <c r="H244" s="193"/>
      <c r="I244"/>
    </row>
    <row r="245" spans="1:9" x14ac:dyDescent="0.25">
      <c r="A245"/>
      <c r="B245"/>
      <c r="C245"/>
      <c r="D245"/>
      <c r="E245"/>
      <c r="F245"/>
      <c r="G245" s="150"/>
      <c r="H245" s="193"/>
      <c r="I245"/>
    </row>
    <row r="246" spans="1:9" x14ac:dyDescent="0.25">
      <c r="A246"/>
      <c r="B246"/>
      <c r="C246"/>
      <c r="D246"/>
      <c r="E246"/>
      <c r="F246"/>
      <c r="G246" s="150"/>
      <c r="H246" s="193"/>
      <c r="I246"/>
    </row>
    <row r="247" spans="1:9" x14ac:dyDescent="0.25">
      <c r="A247"/>
      <c r="B247"/>
      <c r="C247"/>
      <c r="D247"/>
      <c r="E247"/>
      <c r="F247"/>
      <c r="G247" s="150"/>
      <c r="H247" s="193"/>
      <c r="I247"/>
    </row>
    <row r="248" spans="1:9" x14ac:dyDescent="0.25">
      <c r="A248"/>
      <c r="B248"/>
      <c r="C248"/>
      <c r="D248"/>
      <c r="E248"/>
      <c r="F248"/>
      <c r="G248" s="150"/>
      <c r="H248" s="193"/>
      <c r="I248"/>
    </row>
    <row r="249" spans="1:9" x14ac:dyDescent="0.25">
      <c r="A249"/>
      <c r="B249"/>
      <c r="C249"/>
      <c r="D249"/>
      <c r="E249"/>
      <c r="F249"/>
      <c r="G249" s="150"/>
      <c r="H249" s="193"/>
      <c r="I249"/>
    </row>
    <row r="250" spans="1:9" x14ac:dyDescent="0.25">
      <c r="A250"/>
      <c r="B250"/>
      <c r="C250"/>
      <c r="D250"/>
      <c r="E250"/>
      <c r="F250"/>
      <c r="G250" s="150"/>
      <c r="H250" s="193"/>
      <c r="I250"/>
    </row>
    <row r="251" spans="1:9" x14ac:dyDescent="0.25">
      <c r="A251"/>
      <c r="B251"/>
      <c r="C251"/>
      <c r="D251"/>
      <c r="E251"/>
      <c r="F251"/>
      <c r="G251" s="150"/>
      <c r="H251" s="193"/>
      <c r="I251"/>
    </row>
    <row r="252" spans="1:9" x14ac:dyDescent="0.25">
      <c r="A252"/>
      <c r="B252"/>
      <c r="C252"/>
      <c r="D252"/>
      <c r="E252"/>
      <c r="F252"/>
      <c r="G252" s="150"/>
      <c r="H252" s="193"/>
      <c r="I252"/>
    </row>
    <row r="253" spans="1:9" x14ac:dyDescent="0.25">
      <c r="A253"/>
      <c r="B253"/>
      <c r="C253"/>
      <c r="D253"/>
      <c r="E253"/>
      <c r="F253"/>
      <c r="G253" s="150"/>
      <c r="H253" s="193"/>
      <c r="I253"/>
    </row>
    <row r="254" spans="1:9" x14ac:dyDescent="0.25">
      <c r="A254"/>
      <c r="B254"/>
      <c r="C254"/>
      <c r="D254"/>
      <c r="E254"/>
      <c r="F254"/>
      <c r="G254" s="150"/>
      <c r="H254" s="193"/>
      <c r="I254"/>
    </row>
    <row r="255" spans="1:9" x14ac:dyDescent="0.25">
      <c r="A255"/>
      <c r="B255"/>
      <c r="C255"/>
      <c r="D255"/>
      <c r="E255"/>
      <c r="F255"/>
      <c r="G255" s="150"/>
      <c r="H255" s="193"/>
      <c r="I255"/>
    </row>
    <row r="256" spans="1:9" x14ac:dyDescent="0.25">
      <c r="A256"/>
      <c r="B256"/>
      <c r="C256"/>
      <c r="D256"/>
      <c r="E256"/>
      <c r="F256"/>
      <c r="G256" s="150"/>
      <c r="H256" s="193"/>
      <c r="I256"/>
    </row>
    <row r="257" spans="1:9" x14ac:dyDescent="0.25">
      <c r="A257"/>
      <c r="B257"/>
      <c r="C257"/>
      <c r="D257"/>
      <c r="E257"/>
      <c r="F257"/>
      <c r="G257" s="150"/>
      <c r="H257" s="193"/>
      <c r="I257"/>
    </row>
    <row r="258" spans="1:9" x14ac:dyDescent="0.25">
      <c r="A258"/>
      <c r="B258"/>
      <c r="C258"/>
      <c r="D258"/>
      <c r="E258"/>
      <c r="F258"/>
      <c r="G258" s="150"/>
      <c r="H258" s="193"/>
      <c r="I258"/>
    </row>
    <row r="259" spans="1:9" x14ac:dyDescent="0.25">
      <c r="A259"/>
      <c r="B259"/>
      <c r="C259"/>
      <c r="D259"/>
      <c r="E259"/>
      <c r="F259"/>
      <c r="G259" s="150"/>
      <c r="H259" s="193"/>
      <c r="I259"/>
    </row>
    <row r="260" spans="1:9" x14ac:dyDescent="0.25">
      <c r="A260"/>
      <c r="B260"/>
      <c r="C260"/>
      <c r="D260"/>
      <c r="E260"/>
      <c r="F260"/>
      <c r="G260" s="150"/>
      <c r="H260" s="193"/>
      <c r="I260"/>
    </row>
    <row r="261" spans="1:9" x14ac:dyDescent="0.25">
      <c r="A261"/>
      <c r="B261"/>
      <c r="C261"/>
      <c r="D261"/>
      <c r="E261"/>
      <c r="F261"/>
      <c r="G261" s="150"/>
      <c r="H261" s="193"/>
      <c r="I261"/>
    </row>
    <row r="262" spans="1:9" x14ac:dyDescent="0.25">
      <c r="A262"/>
      <c r="B262"/>
      <c r="C262"/>
      <c r="D262"/>
      <c r="E262"/>
      <c r="F262"/>
      <c r="G262" s="150"/>
      <c r="H262" s="193"/>
      <c r="I262"/>
    </row>
    <row r="263" spans="1:9" x14ac:dyDescent="0.25">
      <c r="A263"/>
      <c r="B263"/>
      <c r="C263"/>
      <c r="D263"/>
      <c r="E263"/>
      <c r="F263"/>
      <c r="G263" s="150"/>
      <c r="H263" s="193"/>
      <c r="I263"/>
    </row>
    <row r="264" spans="1:9" x14ac:dyDescent="0.25">
      <c r="A264"/>
      <c r="B264"/>
      <c r="C264"/>
      <c r="D264"/>
      <c r="E264"/>
      <c r="F264"/>
      <c r="G264" s="150"/>
      <c r="H264" s="193"/>
      <c r="I264"/>
    </row>
    <row r="265" spans="1:9" x14ac:dyDescent="0.25">
      <c r="A265"/>
      <c r="B265"/>
      <c r="C265"/>
      <c r="D265"/>
      <c r="E265"/>
      <c r="F265"/>
      <c r="G265" s="150"/>
      <c r="H265" s="193"/>
      <c r="I265"/>
    </row>
    <row r="266" spans="1:9" x14ac:dyDescent="0.25">
      <c r="A266"/>
      <c r="B266"/>
      <c r="C266"/>
      <c r="D266"/>
      <c r="E266"/>
      <c r="F266"/>
      <c r="G266" s="150"/>
      <c r="H266" s="193"/>
      <c r="I266"/>
    </row>
    <row r="267" spans="1:9" x14ac:dyDescent="0.25">
      <c r="A267"/>
      <c r="B267"/>
      <c r="C267"/>
      <c r="D267"/>
      <c r="E267"/>
      <c r="F267"/>
      <c r="G267" s="150"/>
      <c r="H267" s="193"/>
      <c r="I267"/>
    </row>
    <row r="268" spans="1:9" x14ac:dyDescent="0.25">
      <c r="A268"/>
      <c r="B268"/>
      <c r="C268"/>
      <c r="D268"/>
      <c r="E268"/>
      <c r="F268"/>
      <c r="G268" s="150"/>
      <c r="H268" s="193"/>
      <c r="I268"/>
    </row>
    <row r="269" spans="1:9" x14ac:dyDescent="0.25">
      <c r="A269"/>
      <c r="B269"/>
      <c r="C269"/>
      <c r="D269"/>
      <c r="E269"/>
      <c r="F269"/>
      <c r="G269" s="150"/>
      <c r="H269" s="193"/>
      <c r="I269"/>
    </row>
    <row r="270" spans="1:9" x14ac:dyDescent="0.25">
      <c r="A270"/>
      <c r="B270"/>
      <c r="C270"/>
      <c r="D270"/>
      <c r="E270"/>
      <c r="F270"/>
      <c r="G270" s="150"/>
      <c r="H270" s="193"/>
      <c r="I270"/>
    </row>
    <row r="271" spans="1:9" x14ac:dyDescent="0.25">
      <c r="A271"/>
      <c r="B271"/>
      <c r="C271"/>
      <c r="D271"/>
      <c r="E271"/>
      <c r="F271"/>
      <c r="G271" s="150"/>
      <c r="H271" s="193"/>
      <c r="I271"/>
    </row>
    <row r="272" spans="1:9" x14ac:dyDescent="0.25">
      <c r="A272"/>
      <c r="B272"/>
      <c r="C272"/>
      <c r="D272"/>
      <c r="E272"/>
      <c r="F272"/>
      <c r="G272" s="150"/>
      <c r="H272" s="193"/>
      <c r="I272"/>
    </row>
    <row r="273" spans="1:9" x14ac:dyDescent="0.25">
      <c r="A273"/>
      <c r="B273"/>
      <c r="C273"/>
      <c r="D273"/>
      <c r="E273"/>
      <c r="F273"/>
      <c r="G273" s="150"/>
      <c r="H273" s="193"/>
      <c r="I273"/>
    </row>
    <row r="274" spans="1:9" x14ac:dyDescent="0.25">
      <c r="A274"/>
      <c r="B274"/>
      <c r="C274"/>
      <c r="D274"/>
      <c r="E274"/>
      <c r="F274"/>
      <c r="G274" s="150"/>
      <c r="H274" s="193"/>
      <c r="I274"/>
    </row>
    <row r="275" spans="1:9" x14ac:dyDescent="0.25">
      <c r="A275"/>
      <c r="B275"/>
      <c r="C275"/>
      <c r="D275"/>
      <c r="E275"/>
      <c r="F275"/>
      <c r="G275" s="150"/>
      <c r="H275" s="193"/>
      <c r="I275"/>
    </row>
    <row r="276" spans="1:9" x14ac:dyDescent="0.25">
      <c r="A276"/>
      <c r="B276"/>
      <c r="C276"/>
      <c r="D276"/>
      <c r="E276"/>
      <c r="F276"/>
      <c r="G276" s="150"/>
      <c r="H276" s="193"/>
      <c r="I276"/>
    </row>
    <row r="277" spans="1:9" x14ac:dyDescent="0.25">
      <c r="A277"/>
      <c r="B277"/>
      <c r="C277"/>
      <c r="D277"/>
      <c r="E277"/>
      <c r="F277"/>
      <c r="G277" s="150"/>
      <c r="H277" s="193"/>
      <c r="I277"/>
    </row>
    <row r="278" spans="1:9" x14ac:dyDescent="0.25">
      <c r="A278"/>
      <c r="B278"/>
      <c r="C278"/>
      <c r="D278"/>
      <c r="E278"/>
      <c r="F278"/>
      <c r="G278" s="150"/>
      <c r="H278" s="193"/>
      <c r="I278"/>
    </row>
    <row r="279" spans="1:9" x14ac:dyDescent="0.25">
      <c r="A279"/>
      <c r="B279"/>
      <c r="C279"/>
      <c r="D279"/>
      <c r="E279"/>
      <c r="F279"/>
      <c r="G279" s="150"/>
      <c r="H279" s="193"/>
      <c r="I279"/>
    </row>
    <row r="280" spans="1:9" x14ac:dyDescent="0.25">
      <c r="A280"/>
      <c r="B280"/>
      <c r="C280"/>
      <c r="D280"/>
      <c r="E280"/>
      <c r="F280"/>
      <c r="G280" s="150"/>
      <c r="H280" s="193"/>
      <c r="I280"/>
    </row>
    <row r="281" spans="1:9" x14ac:dyDescent="0.25">
      <c r="A281"/>
      <c r="B281"/>
      <c r="C281"/>
      <c r="D281"/>
      <c r="E281"/>
      <c r="F281"/>
      <c r="G281" s="150"/>
      <c r="H281" s="193"/>
      <c r="I281"/>
    </row>
    <row r="282" spans="1:9" x14ac:dyDescent="0.25">
      <c r="A282"/>
      <c r="B282"/>
      <c r="C282"/>
      <c r="D282"/>
      <c r="E282"/>
      <c r="F282"/>
      <c r="G282" s="150"/>
      <c r="H282" s="193"/>
      <c r="I282"/>
    </row>
    <row r="283" spans="1:9" x14ac:dyDescent="0.25">
      <c r="A283"/>
      <c r="B283"/>
      <c r="C283"/>
      <c r="D283"/>
      <c r="E283"/>
      <c r="F283"/>
      <c r="G283" s="150"/>
      <c r="H283" s="193"/>
      <c r="I283"/>
    </row>
    <row r="284" spans="1:9" x14ac:dyDescent="0.25">
      <c r="A284"/>
      <c r="B284"/>
      <c r="C284"/>
      <c r="D284"/>
      <c r="E284"/>
      <c r="F284"/>
      <c r="G284" s="150"/>
      <c r="H284" s="193"/>
      <c r="I284"/>
    </row>
    <row r="285" spans="1:9" x14ac:dyDescent="0.25">
      <c r="A285"/>
      <c r="B285"/>
      <c r="C285"/>
      <c r="D285"/>
      <c r="E285"/>
      <c r="F285"/>
      <c r="G285" s="150"/>
      <c r="H285" s="193"/>
      <c r="I285"/>
    </row>
    <row r="286" spans="1:9" x14ac:dyDescent="0.25">
      <c r="A286"/>
      <c r="B286"/>
      <c r="C286"/>
      <c r="D286"/>
      <c r="E286"/>
      <c r="F286"/>
      <c r="G286" s="150"/>
      <c r="H286" s="193"/>
      <c r="I286"/>
    </row>
    <row r="287" spans="1:9" x14ac:dyDescent="0.25">
      <c r="A287"/>
      <c r="B287"/>
      <c r="C287"/>
      <c r="D287"/>
      <c r="E287"/>
      <c r="F287"/>
      <c r="G287" s="150"/>
      <c r="H287" s="193"/>
      <c r="I287"/>
    </row>
    <row r="288" spans="1:9" x14ac:dyDescent="0.25">
      <c r="A288"/>
      <c r="B288"/>
      <c r="C288"/>
      <c r="D288"/>
      <c r="E288"/>
      <c r="F288"/>
      <c r="G288" s="150"/>
      <c r="H288" s="193"/>
      <c r="I288"/>
    </row>
    <row r="289" spans="1:9" x14ac:dyDescent="0.25">
      <c r="A289"/>
      <c r="B289"/>
      <c r="C289"/>
      <c r="D289"/>
      <c r="E289"/>
      <c r="F289"/>
      <c r="G289" s="150"/>
      <c r="H289" s="193"/>
      <c r="I289"/>
    </row>
    <row r="290" spans="1:9" x14ac:dyDescent="0.25">
      <c r="A290"/>
      <c r="B290"/>
      <c r="C290"/>
      <c r="D290"/>
      <c r="E290"/>
      <c r="F290"/>
      <c r="G290" s="150"/>
      <c r="H290" s="193"/>
      <c r="I290"/>
    </row>
    <row r="291" spans="1:9" x14ac:dyDescent="0.25">
      <c r="A291"/>
      <c r="B291"/>
      <c r="C291"/>
      <c r="D291"/>
      <c r="E291"/>
      <c r="F291"/>
      <c r="G291" s="150"/>
      <c r="H291" s="193"/>
      <c r="I291"/>
    </row>
    <row r="292" spans="1:9" x14ac:dyDescent="0.25">
      <c r="A292"/>
      <c r="B292"/>
      <c r="C292"/>
      <c r="D292"/>
      <c r="E292"/>
      <c r="F292"/>
      <c r="G292" s="150"/>
      <c r="H292" s="193"/>
      <c r="I292"/>
    </row>
    <row r="293" spans="1:9" x14ac:dyDescent="0.25">
      <c r="A293"/>
      <c r="B293"/>
      <c r="C293"/>
      <c r="D293"/>
      <c r="E293"/>
      <c r="F293"/>
      <c r="G293" s="150"/>
      <c r="H293" s="193"/>
      <c r="I293"/>
    </row>
    <row r="294" spans="1:9" x14ac:dyDescent="0.25">
      <c r="A294"/>
      <c r="B294"/>
      <c r="C294"/>
      <c r="D294"/>
      <c r="E294"/>
      <c r="F294"/>
      <c r="G294" s="150"/>
      <c r="H294" s="193"/>
      <c r="I294"/>
    </row>
    <row r="295" spans="1:9" x14ac:dyDescent="0.25">
      <c r="A295"/>
      <c r="B295"/>
      <c r="C295"/>
      <c r="D295"/>
      <c r="E295"/>
      <c r="F295"/>
      <c r="G295" s="150"/>
      <c r="H295" s="193"/>
      <c r="I295"/>
    </row>
    <row r="296" spans="1:9" x14ac:dyDescent="0.25">
      <c r="A296"/>
      <c r="B296"/>
      <c r="C296"/>
      <c r="D296"/>
      <c r="E296"/>
      <c r="F296"/>
      <c r="G296" s="150"/>
      <c r="H296" s="193"/>
      <c r="I296"/>
    </row>
    <row r="297" spans="1:9" x14ac:dyDescent="0.25">
      <c r="A297"/>
      <c r="B297"/>
      <c r="C297"/>
      <c r="D297"/>
      <c r="E297"/>
      <c r="F297"/>
      <c r="G297" s="150"/>
      <c r="H297" s="193"/>
      <c r="I297"/>
    </row>
    <row r="298" spans="1:9" x14ac:dyDescent="0.25">
      <c r="A298"/>
      <c r="B298"/>
      <c r="C298"/>
      <c r="D298"/>
      <c r="E298"/>
      <c r="F298"/>
      <c r="G298" s="150"/>
      <c r="H298" s="193"/>
      <c r="I298"/>
    </row>
    <row r="299" spans="1:9" x14ac:dyDescent="0.25">
      <c r="A299"/>
      <c r="B299"/>
      <c r="C299"/>
      <c r="D299"/>
      <c r="E299"/>
      <c r="F299"/>
      <c r="G299" s="150"/>
      <c r="H299" s="193"/>
      <c r="I299"/>
    </row>
    <row r="300" spans="1:9" x14ac:dyDescent="0.25">
      <c r="A300"/>
      <c r="B300"/>
      <c r="C300"/>
      <c r="D300"/>
      <c r="E300"/>
      <c r="F300"/>
      <c r="G300" s="150"/>
      <c r="H300" s="193"/>
      <c r="I300"/>
    </row>
    <row r="301" spans="1:9" x14ac:dyDescent="0.25">
      <c r="A301"/>
      <c r="B301"/>
      <c r="C301"/>
      <c r="D301"/>
      <c r="E301"/>
      <c r="F301"/>
      <c r="G301" s="150"/>
      <c r="H301" s="193"/>
      <c r="I301"/>
    </row>
    <row r="302" spans="1:9" x14ac:dyDescent="0.25">
      <c r="A302"/>
      <c r="B302"/>
      <c r="C302"/>
      <c r="D302"/>
      <c r="E302"/>
      <c r="F302"/>
      <c r="G302" s="150"/>
      <c r="H302" s="193"/>
      <c r="I302"/>
    </row>
    <row r="303" spans="1:9" x14ac:dyDescent="0.25">
      <c r="A303"/>
      <c r="B303"/>
      <c r="C303"/>
      <c r="D303"/>
      <c r="E303"/>
      <c r="F303"/>
      <c r="G303" s="150"/>
      <c r="H303" s="193"/>
      <c r="I303"/>
    </row>
    <row r="304" spans="1:9" x14ac:dyDescent="0.25">
      <c r="A304"/>
      <c r="B304"/>
      <c r="C304"/>
      <c r="D304"/>
      <c r="E304"/>
      <c r="F304"/>
      <c r="G304" s="150"/>
      <c r="H304" s="193"/>
      <c r="I304"/>
    </row>
    <row r="305" spans="1:9" x14ac:dyDescent="0.25">
      <c r="A305"/>
      <c r="B305"/>
      <c r="C305"/>
      <c r="D305"/>
      <c r="E305"/>
      <c r="F305"/>
      <c r="G305" s="150"/>
      <c r="H305" s="193"/>
      <c r="I305"/>
    </row>
    <row r="306" spans="1:9" x14ac:dyDescent="0.25">
      <c r="A306"/>
      <c r="B306"/>
      <c r="C306"/>
      <c r="D306"/>
      <c r="E306"/>
      <c r="F306"/>
      <c r="G306" s="150"/>
      <c r="H306" s="193"/>
      <c r="I306"/>
    </row>
    <row r="307" spans="1:9" x14ac:dyDescent="0.25">
      <c r="A307"/>
      <c r="B307"/>
      <c r="C307"/>
      <c r="D307"/>
      <c r="E307"/>
      <c r="F307"/>
      <c r="G307" s="150"/>
      <c r="H307" s="193"/>
      <c r="I307"/>
    </row>
    <row r="308" spans="1:9" x14ac:dyDescent="0.25">
      <c r="A308"/>
      <c r="B308"/>
      <c r="C308"/>
      <c r="D308"/>
      <c r="E308"/>
      <c r="F308"/>
      <c r="G308" s="150"/>
      <c r="H308" s="193"/>
      <c r="I308"/>
    </row>
    <row r="309" spans="1:9" x14ac:dyDescent="0.25">
      <c r="A309"/>
      <c r="B309"/>
      <c r="C309"/>
      <c r="D309"/>
      <c r="E309"/>
      <c r="F309"/>
      <c r="G309" s="150"/>
      <c r="H309" s="193"/>
      <c r="I309"/>
    </row>
    <row r="310" spans="1:9" x14ac:dyDescent="0.25">
      <c r="A310"/>
      <c r="B310"/>
      <c r="C310"/>
      <c r="D310"/>
      <c r="E310"/>
      <c r="F310"/>
      <c r="G310" s="150"/>
      <c r="H310" s="193"/>
      <c r="I310"/>
    </row>
    <row r="311" spans="1:9" x14ac:dyDescent="0.25">
      <c r="A311"/>
      <c r="B311"/>
      <c r="C311"/>
      <c r="D311"/>
      <c r="E311"/>
      <c r="F311"/>
      <c r="G311" s="150"/>
      <c r="H311" s="193"/>
      <c r="I311"/>
    </row>
    <row r="312" spans="1:9" x14ac:dyDescent="0.25">
      <c r="A312"/>
      <c r="B312"/>
      <c r="C312"/>
      <c r="D312"/>
      <c r="E312"/>
      <c r="F312"/>
      <c r="G312" s="150"/>
      <c r="H312" s="193"/>
      <c r="I312"/>
    </row>
    <row r="313" spans="1:9" x14ac:dyDescent="0.25">
      <c r="A313"/>
      <c r="B313"/>
      <c r="C313"/>
      <c r="D313"/>
      <c r="E313"/>
      <c r="F313"/>
      <c r="G313" s="150"/>
      <c r="H313" s="193"/>
      <c r="I313"/>
    </row>
    <row r="314" spans="1:9" x14ac:dyDescent="0.25">
      <c r="A314"/>
      <c r="B314"/>
      <c r="C314"/>
      <c r="D314"/>
      <c r="E314"/>
      <c r="F314"/>
      <c r="G314" s="150"/>
      <c r="H314" s="193"/>
      <c r="I314"/>
    </row>
    <row r="315" spans="1:9" x14ac:dyDescent="0.25">
      <c r="A315"/>
      <c r="B315"/>
      <c r="C315"/>
      <c r="D315"/>
      <c r="E315"/>
      <c r="F315"/>
      <c r="G315" s="150"/>
      <c r="H315" s="193"/>
      <c r="I315"/>
    </row>
    <row r="316" spans="1:9" x14ac:dyDescent="0.25">
      <c r="A316"/>
      <c r="B316"/>
      <c r="C316"/>
      <c r="D316"/>
      <c r="E316"/>
      <c r="F316"/>
      <c r="G316" s="150"/>
      <c r="H316" s="193"/>
      <c r="I316"/>
    </row>
    <row r="317" spans="1:9" x14ac:dyDescent="0.25">
      <c r="A317"/>
      <c r="B317"/>
      <c r="C317"/>
      <c r="D317"/>
      <c r="E317"/>
      <c r="F317"/>
      <c r="G317" s="150"/>
      <c r="H317" s="193"/>
      <c r="I317"/>
    </row>
    <row r="318" spans="1:9" x14ac:dyDescent="0.25">
      <c r="A318"/>
      <c r="B318"/>
      <c r="C318"/>
      <c r="D318"/>
      <c r="E318"/>
      <c r="F318"/>
      <c r="G318" s="150"/>
      <c r="H318" s="193"/>
      <c r="I318"/>
    </row>
    <row r="319" spans="1:9" x14ac:dyDescent="0.25">
      <c r="A319"/>
      <c r="B319"/>
      <c r="C319"/>
      <c r="D319"/>
      <c r="E319"/>
      <c r="F319"/>
      <c r="G319" s="150"/>
      <c r="H319" s="193"/>
      <c r="I319"/>
    </row>
    <row r="320" spans="1:9" x14ac:dyDescent="0.25">
      <c r="A320"/>
      <c r="B320"/>
      <c r="C320"/>
      <c r="D320"/>
      <c r="E320"/>
      <c r="F320"/>
      <c r="G320" s="150"/>
      <c r="H320" s="193"/>
      <c r="I320"/>
    </row>
    <row r="321" spans="1:9" x14ac:dyDescent="0.25">
      <c r="A321"/>
      <c r="B321"/>
      <c r="C321"/>
      <c r="D321"/>
      <c r="E321"/>
      <c r="F321"/>
      <c r="G321" s="150"/>
      <c r="H321" s="193"/>
      <c r="I321"/>
    </row>
    <row r="322" spans="1:9" x14ac:dyDescent="0.25">
      <c r="A322"/>
      <c r="B322"/>
      <c r="C322"/>
      <c r="D322"/>
      <c r="E322"/>
      <c r="F322"/>
      <c r="G322" s="150"/>
      <c r="H322" s="193"/>
      <c r="I322"/>
    </row>
    <row r="323" spans="1:9" x14ac:dyDescent="0.25">
      <c r="A323"/>
      <c r="B323"/>
      <c r="C323"/>
      <c r="D323"/>
      <c r="E323"/>
      <c r="F323"/>
      <c r="G323" s="150"/>
      <c r="H323" s="193"/>
      <c r="I323"/>
    </row>
    <row r="324" spans="1:9" x14ac:dyDescent="0.25">
      <c r="A324"/>
      <c r="B324"/>
      <c r="C324"/>
      <c r="D324"/>
      <c r="E324"/>
      <c r="F324"/>
      <c r="G324" s="150"/>
      <c r="H324" s="193"/>
      <c r="I324"/>
    </row>
    <row r="325" spans="1:9" x14ac:dyDescent="0.25">
      <c r="A325"/>
      <c r="B325"/>
      <c r="C325"/>
      <c r="D325"/>
      <c r="E325"/>
      <c r="F325"/>
      <c r="G325" s="150"/>
      <c r="H325" s="193"/>
      <c r="I325"/>
    </row>
    <row r="326" spans="1:9" x14ac:dyDescent="0.25">
      <c r="A326"/>
      <c r="B326"/>
      <c r="C326"/>
      <c r="D326"/>
      <c r="E326"/>
      <c r="F326"/>
      <c r="G326" s="150"/>
      <c r="H326" s="193"/>
      <c r="I326"/>
    </row>
    <row r="327" spans="1:9" x14ac:dyDescent="0.25">
      <c r="A327"/>
      <c r="B327"/>
      <c r="C327"/>
      <c r="D327"/>
      <c r="E327"/>
      <c r="F327"/>
      <c r="G327" s="150"/>
      <c r="H327" s="193"/>
      <c r="I327"/>
    </row>
    <row r="328" spans="1:9" x14ac:dyDescent="0.25">
      <c r="A328"/>
      <c r="B328"/>
      <c r="C328"/>
      <c r="D328"/>
      <c r="E328"/>
      <c r="F328"/>
      <c r="G328" s="150"/>
      <c r="H328" s="193"/>
      <c r="I328"/>
    </row>
    <row r="329" spans="1:9" x14ac:dyDescent="0.25">
      <c r="A329"/>
      <c r="B329"/>
      <c r="C329"/>
      <c r="D329"/>
      <c r="E329"/>
      <c r="F329"/>
      <c r="G329" s="150"/>
      <c r="H329" s="193"/>
      <c r="I329"/>
    </row>
    <row r="330" spans="1:9" x14ac:dyDescent="0.25">
      <c r="A330"/>
      <c r="B330"/>
      <c r="C330"/>
      <c r="D330"/>
      <c r="E330"/>
      <c r="F330"/>
      <c r="G330" s="150"/>
      <c r="H330" s="193"/>
      <c r="I330"/>
    </row>
    <row r="331" spans="1:9" x14ac:dyDescent="0.25">
      <c r="A331"/>
      <c r="B331"/>
      <c r="C331"/>
      <c r="D331"/>
      <c r="E331"/>
      <c r="F331"/>
      <c r="G331" s="150"/>
      <c r="H331" s="193"/>
      <c r="I331"/>
    </row>
    <row r="332" spans="1:9" x14ac:dyDescent="0.25">
      <c r="A332"/>
      <c r="B332"/>
      <c r="C332"/>
      <c r="D332"/>
      <c r="E332"/>
      <c r="F332"/>
      <c r="G332" s="150"/>
      <c r="H332" s="193"/>
      <c r="I332"/>
    </row>
    <row r="333" spans="1:9" x14ac:dyDescent="0.25">
      <c r="A333"/>
      <c r="B333"/>
      <c r="C333"/>
      <c r="D333"/>
      <c r="E333"/>
      <c r="F333"/>
      <c r="G333" s="150"/>
      <c r="H333" s="193"/>
      <c r="I333"/>
    </row>
    <row r="334" spans="1:9" x14ac:dyDescent="0.25">
      <c r="A334"/>
      <c r="B334"/>
      <c r="C334"/>
      <c r="D334"/>
      <c r="E334"/>
      <c r="F334"/>
      <c r="G334" s="150"/>
      <c r="H334" s="193"/>
      <c r="I334"/>
    </row>
    <row r="335" spans="1:9" x14ac:dyDescent="0.25">
      <c r="A335"/>
      <c r="B335"/>
      <c r="C335"/>
      <c r="D335"/>
      <c r="E335"/>
      <c r="F335"/>
      <c r="G335" s="150"/>
      <c r="H335" s="193"/>
      <c r="I335"/>
    </row>
    <row r="336" spans="1:9" x14ac:dyDescent="0.25">
      <c r="A336"/>
      <c r="B336"/>
      <c r="C336"/>
      <c r="D336"/>
      <c r="E336"/>
      <c r="F336"/>
      <c r="G336" s="150"/>
      <c r="H336" s="193"/>
      <c r="I336"/>
    </row>
    <row r="337" spans="1:9" x14ac:dyDescent="0.25">
      <c r="A337"/>
      <c r="B337"/>
      <c r="C337"/>
      <c r="D337"/>
      <c r="E337"/>
      <c r="F337"/>
      <c r="G337" s="150"/>
      <c r="H337" s="193"/>
      <c r="I337"/>
    </row>
    <row r="338" spans="1:9" x14ac:dyDescent="0.25">
      <c r="A338"/>
      <c r="B338"/>
      <c r="C338"/>
      <c r="D338"/>
      <c r="E338"/>
      <c r="F338"/>
      <c r="G338" s="150"/>
      <c r="H338" s="193"/>
      <c r="I338"/>
    </row>
    <row r="339" spans="1:9" x14ac:dyDescent="0.25">
      <c r="A339"/>
      <c r="B339"/>
      <c r="C339"/>
      <c r="D339"/>
      <c r="E339"/>
      <c r="F339"/>
      <c r="G339" s="150"/>
      <c r="H339" s="193"/>
      <c r="I339"/>
    </row>
    <row r="340" spans="1:9" x14ac:dyDescent="0.25">
      <c r="A340"/>
      <c r="B340"/>
      <c r="C340"/>
      <c r="D340"/>
      <c r="E340"/>
      <c r="F340"/>
      <c r="G340" s="150"/>
      <c r="H340" s="193"/>
      <c r="I340"/>
    </row>
    <row r="341" spans="1:9" x14ac:dyDescent="0.25">
      <c r="A341"/>
      <c r="B341"/>
      <c r="C341"/>
      <c r="D341"/>
      <c r="E341"/>
      <c r="F341"/>
      <c r="G341" s="150"/>
      <c r="H341" s="193"/>
      <c r="I341"/>
    </row>
    <row r="342" spans="1:9" x14ac:dyDescent="0.25">
      <c r="A342"/>
      <c r="B342"/>
      <c r="C342"/>
      <c r="D342"/>
      <c r="E342"/>
      <c r="F342"/>
      <c r="G342" s="150"/>
      <c r="H342" s="193"/>
      <c r="I342"/>
    </row>
    <row r="343" spans="1:9" x14ac:dyDescent="0.25">
      <c r="A343"/>
      <c r="B343"/>
      <c r="C343"/>
      <c r="D343"/>
      <c r="E343"/>
      <c r="F343"/>
      <c r="G343" s="150"/>
      <c r="H343" s="193"/>
      <c r="I343"/>
    </row>
    <row r="344" spans="1:9" x14ac:dyDescent="0.25">
      <c r="A344"/>
      <c r="B344"/>
      <c r="C344"/>
      <c r="D344"/>
      <c r="E344"/>
      <c r="F344"/>
      <c r="G344" s="150"/>
      <c r="H344" s="193"/>
      <c r="I344"/>
    </row>
    <row r="345" spans="1:9" x14ac:dyDescent="0.25">
      <c r="A345"/>
      <c r="B345"/>
      <c r="C345"/>
      <c r="D345"/>
      <c r="E345"/>
      <c r="F345"/>
      <c r="G345" s="150"/>
      <c r="H345" s="193"/>
      <c r="I345"/>
    </row>
    <row r="346" spans="1:9" x14ac:dyDescent="0.25">
      <c r="A346"/>
      <c r="B346"/>
      <c r="C346"/>
      <c r="D346"/>
      <c r="E346"/>
      <c r="F346"/>
      <c r="G346" s="150"/>
      <c r="H346" s="193"/>
      <c r="I346"/>
    </row>
    <row r="347" spans="1:9" x14ac:dyDescent="0.25">
      <c r="A347"/>
      <c r="B347"/>
      <c r="C347"/>
      <c r="D347"/>
      <c r="E347"/>
      <c r="F347"/>
      <c r="G347" s="150"/>
      <c r="H347" s="193"/>
      <c r="I347"/>
    </row>
    <row r="348" spans="1:9" x14ac:dyDescent="0.25">
      <c r="A348"/>
      <c r="B348"/>
      <c r="C348"/>
      <c r="D348"/>
      <c r="E348"/>
      <c r="F348"/>
      <c r="G348" s="150"/>
      <c r="H348" s="193"/>
      <c r="I348"/>
    </row>
    <row r="349" spans="1:9" x14ac:dyDescent="0.25">
      <c r="A349"/>
      <c r="B349"/>
      <c r="C349"/>
      <c r="D349"/>
      <c r="E349"/>
      <c r="F349"/>
      <c r="G349" s="150"/>
      <c r="H349" s="193"/>
      <c r="I349"/>
    </row>
    <row r="350" spans="1:9" x14ac:dyDescent="0.25">
      <c r="A350"/>
      <c r="B350"/>
      <c r="C350"/>
      <c r="D350"/>
      <c r="E350"/>
      <c r="F350"/>
      <c r="G350" s="150"/>
      <c r="H350" s="193"/>
      <c r="I350"/>
    </row>
    <row r="351" spans="1:9" x14ac:dyDescent="0.25">
      <c r="A351"/>
      <c r="B351"/>
      <c r="C351"/>
      <c r="D351"/>
      <c r="E351"/>
      <c r="F351"/>
      <c r="G351" s="150"/>
      <c r="H351" s="193"/>
      <c r="I351"/>
    </row>
    <row r="352" spans="1:9" x14ac:dyDescent="0.25">
      <c r="A352"/>
      <c r="B352"/>
      <c r="C352"/>
      <c r="D352"/>
      <c r="E352"/>
      <c r="F352"/>
      <c r="G352" s="150"/>
      <c r="H352" s="193"/>
      <c r="I352"/>
    </row>
    <row r="353" spans="1:9" x14ac:dyDescent="0.25">
      <c r="A353"/>
      <c r="B353"/>
      <c r="C353"/>
      <c r="D353"/>
      <c r="E353"/>
      <c r="F353"/>
      <c r="G353" s="150"/>
      <c r="H353" s="193"/>
      <c r="I353"/>
    </row>
    <row r="354" spans="1:9" x14ac:dyDescent="0.25">
      <c r="A354"/>
      <c r="B354"/>
      <c r="C354"/>
      <c r="D354"/>
      <c r="E354"/>
      <c r="F354"/>
      <c r="G354" s="150"/>
      <c r="H354" s="193"/>
      <c r="I354"/>
    </row>
    <row r="355" spans="1:9" x14ac:dyDescent="0.25">
      <c r="A355"/>
      <c r="B355"/>
      <c r="C355"/>
      <c r="D355"/>
      <c r="E355"/>
      <c r="F355"/>
      <c r="G355" s="150"/>
      <c r="H355" s="193"/>
      <c r="I355"/>
    </row>
    <row r="356" spans="1:9" x14ac:dyDescent="0.25">
      <c r="A356"/>
      <c r="B356"/>
      <c r="C356"/>
      <c r="D356"/>
      <c r="E356"/>
      <c r="F356"/>
      <c r="G356" s="150"/>
      <c r="H356" s="193"/>
      <c r="I356"/>
    </row>
    <row r="357" spans="1:9" x14ac:dyDescent="0.25">
      <c r="A357"/>
      <c r="B357"/>
      <c r="C357"/>
      <c r="D357"/>
      <c r="E357"/>
      <c r="F357"/>
      <c r="G357" s="150"/>
      <c r="H357" s="193"/>
      <c r="I357"/>
    </row>
    <row r="358" spans="1:9" x14ac:dyDescent="0.25">
      <c r="A358"/>
      <c r="B358"/>
      <c r="C358"/>
      <c r="D358"/>
      <c r="E358"/>
      <c r="F358"/>
      <c r="G358" s="150"/>
      <c r="H358" s="193"/>
      <c r="I358"/>
    </row>
    <row r="359" spans="1:9" x14ac:dyDescent="0.25">
      <c r="A359"/>
      <c r="B359"/>
      <c r="C359"/>
      <c r="D359"/>
      <c r="E359"/>
      <c r="F359"/>
      <c r="G359" s="150"/>
      <c r="H359" s="193"/>
      <c r="I359"/>
    </row>
    <row r="360" spans="1:9" x14ac:dyDescent="0.25">
      <c r="A360"/>
      <c r="B360"/>
      <c r="C360"/>
      <c r="D360"/>
      <c r="E360"/>
      <c r="F360"/>
      <c r="G360" s="150"/>
      <c r="H360" s="193"/>
      <c r="I360"/>
    </row>
    <row r="361" spans="1:9" x14ac:dyDescent="0.25">
      <c r="A361"/>
      <c r="B361"/>
      <c r="C361"/>
      <c r="D361"/>
      <c r="E361"/>
      <c r="F361"/>
      <c r="G361" s="150"/>
      <c r="H361" s="193"/>
      <c r="I361"/>
    </row>
    <row r="362" spans="1:9" x14ac:dyDescent="0.25">
      <c r="A362"/>
      <c r="B362"/>
      <c r="C362"/>
      <c r="D362"/>
      <c r="E362"/>
      <c r="F362"/>
      <c r="G362" s="150"/>
      <c r="H362" s="193"/>
      <c r="I362"/>
    </row>
    <row r="363" spans="1:9" x14ac:dyDescent="0.25">
      <c r="A363"/>
      <c r="B363"/>
      <c r="C363"/>
      <c r="D363"/>
      <c r="E363"/>
      <c r="F363"/>
      <c r="G363" s="150"/>
      <c r="H363" s="193"/>
      <c r="I363"/>
    </row>
    <row r="364" spans="1:9" x14ac:dyDescent="0.25">
      <c r="A364"/>
      <c r="B364"/>
      <c r="C364"/>
      <c r="D364"/>
      <c r="E364"/>
      <c r="F364"/>
      <c r="G364" s="150"/>
      <c r="H364" s="193"/>
      <c r="I364"/>
    </row>
    <row r="365" spans="1:9" x14ac:dyDescent="0.25">
      <c r="A365"/>
      <c r="B365"/>
      <c r="C365"/>
      <c r="D365"/>
      <c r="E365"/>
      <c r="F365"/>
      <c r="G365" s="150"/>
      <c r="H365" s="193"/>
      <c r="I365"/>
    </row>
    <row r="366" spans="1:9" x14ac:dyDescent="0.25">
      <c r="A366"/>
      <c r="B366"/>
      <c r="C366"/>
      <c r="D366"/>
      <c r="E366"/>
      <c r="F366"/>
      <c r="G366" s="150"/>
      <c r="H366" s="193"/>
      <c r="I366"/>
    </row>
    <row r="367" spans="1:9" x14ac:dyDescent="0.25">
      <c r="A367"/>
      <c r="B367"/>
      <c r="C367"/>
      <c r="D367"/>
      <c r="E367"/>
      <c r="F367"/>
      <c r="G367" s="150"/>
      <c r="H367" s="193"/>
      <c r="I367"/>
    </row>
    <row r="368" spans="1:9" x14ac:dyDescent="0.25">
      <c r="A368"/>
      <c r="B368"/>
      <c r="C368"/>
      <c r="D368"/>
      <c r="E368"/>
      <c r="F368"/>
      <c r="G368" s="150"/>
      <c r="H368" s="193"/>
      <c r="I368"/>
    </row>
    <row r="369" spans="1:9" x14ac:dyDescent="0.25">
      <c r="A369"/>
      <c r="B369"/>
      <c r="C369"/>
      <c r="D369"/>
      <c r="E369"/>
      <c r="F369"/>
      <c r="G369" s="150"/>
      <c r="H369" s="193"/>
      <c r="I369"/>
    </row>
    <row r="370" spans="1:9" x14ac:dyDescent="0.25">
      <c r="A370"/>
      <c r="B370"/>
      <c r="C370"/>
      <c r="D370"/>
      <c r="E370"/>
      <c r="F370"/>
      <c r="G370" s="150"/>
      <c r="H370" s="193"/>
      <c r="I370"/>
    </row>
    <row r="371" spans="1:9" x14ac:dyDescent="0.25">
      <c r="A371"/>
      <c r="B371"/>
      <c r="C371"/>
      <c r="D371"/>
      <c r="E371"/>
      <c r="F371"/>
      <c r="G371" s="150"/>
      <c r="H371" s="193"/>
      <c r="I371"/>
    </row>
    <row r="372" spans="1:9" x14ac:dyDescent="0.25">
      <c r="A372"/>
      <c r="B372"/>
      <c r="C372"/>
      <c r="D372"/>
      <c r="E372"/>
      <c r="F372"/>
      <c r="G372" s="150"/>
      <c r="H372" s="193"/>
      <c r="I372"/>
    </row>
    <row r="373" spans="1:9" x14ac:dyDescent="0.25">
      <c r="A373"/>
      <c r="B373"/>
      <c r="C373"/>
      <c r="D373"/>
      <c r="E373"/>
      <c r="F373"/>
      <c r="G373" s="150"/>
      <c r="H373" s="193"/>
      <c r="I373"/>
    </row>
    <row r="374" spans="1:9" x14ac:dyDescent="0.25">
      <c r="A374"/>
      <c r="B374"/>
      <c r="C374"/>
      <c r="D374"/>
      <c r="E374"/>
      <c r="F374"/>
      <c r="G374" s="150"/>
      <c r="H374" s="193"/>
      <c r="I374"/>
    </row>
    <row r="375" spans="1:9" x14ac:dyDescent="0.25">
      <c r="A375"/>
      <c r="B375"/>
      <c r="C375"/>
      <c r="D375"/>
      <c r="E375"/>
      <c r="F375"/>
      <c r="G375" s="150"/>
      <c r="H375" s="193"/>
      <c r="I375"/>
    </row>
    <row r="376" spans="1:9" x14ac:dyDescent="0.25">
      <c r="A376"/>
      <c r="B376"/>
      <c r="C376"/>
      <c r="D376"/>
      <c r="E376"/>
      <c r="F376"/>
      <c r="G376" s="150"/>
      <c r="H376" s="193"/>
      <c r="I376"/>
    </row>
    <row r="377" spans="1:9" x14ac:dyDescent="0.25">
      <c r="A377"/>
      <c r="B377"/>
      <c r="C377"/>
      <c r="D377"/>
      <c r="E377"/>
      <c r="F377"/>
      <c r="G377" s="150"/>
      <c r="H377" s="193"/>
      <c r="I377"/>
    </row>
    <row r="378" spans="1:9" x14ac:dyDescent="0.25">
      <c r="A378"/>
      <c r="B378"/>
      <c r="C378"/>
      <c r="D378"/>
      <c r="E378"/>
      <c r="F378"/>
      <c r="G378" s="150"/>
      <c r="H378" s="193"/>
      <c r="I378"/>
    </row>
    <row r="379" spans="1:9" x14ac:dyDescent="0.25">
      <c r="A379"/>
      <c r="B379"/>
      <c r="C379"/>
      <c r="D379"/>
      <c r="E379"/>
      <c r="F379"/>
      <c r="G379" s="150"/>
      <c r="H379" s="193"/>
      <c r="I379"/>
    </row>
    <row r="380" spans="1:9" x14ac:dyDescent="0.25">
      <c r="A380"/>
      <c r="B380"/>
      <c r="C380"/>
      <c r="D380"/>
      <c r="E380"/>
      <c r="F380"/>
      <c r="G380" s="150"/>
      <c r="H380" s="193"/>
      <c r="I380"/>
    </row>
    <row r="381" spans="1:9" x14ac:dyDescent="0.25">
      <c r="A381"/>
      <c r="B381"/>
      <c r="C381"/>
      <c r="D381"/>
      <c r="E381"/>
      <c r="F381"/>
      <c r="G381" s="150"/>
      <c r="H381" s="193"/>
      <c r="I381"/>
    </row>
    <row r="382" spans="1:9" x14ac:dyDescent="0.25">
      <c r="A382"/>
      <c r="B382"/>
      <c r="C382"/>
      <c r="D382"/>
      <c r="E382"/>
      <c r="F382"/>
      <c r="G382" s="150"/>
      <c r="H382" s="193"/>
      <c r="I382"/>
    </row>
    <row r="383" spans="1:9" x14ac:dyDescent="0.25">
      <c r="A383"/>
      <c r="B383"/>
      <c r="C383"/>
      <c r="D383"/>
      <c r="E383"/>
      <c r="F383"/>
      <c r="G383" s="150"/>
      <c r="H383" s="193"/>
      <c r="I383"/>
    </row>
    <row r="384" spans="1:9" x14ac:dyDescent="0.25">
      <c r="A384"/>
      <c r="B384"/>
      <c r="C384"/>
      <c r="D384"/>
      <c r="E384"/>
      <c r="F384"/>
      <c r="G384" s="150"/>
      <c r="H384" s="193"/>
      <c r="I384"/>
    </row>
    <row r="385" spans="1:9" x14ac:dyDescent="0.25">
      <c r="A385"/>
      <c r="B385"/>
      <c r="C385"/>
      <c r="D385"/>
      <c r="E385"/>
      <c r="F385"/>
      <c r="G385" s="150"/>
      <c r="H385" s="193"/>
      <c r="I385"/>
    </row>
    <row r="386" spans="1:9" x14ac:dyDescent="0.25">
      <c r="A386"/>
      <c r="B386"/>
      <c r="C386"/>
      <c r="D386"/>
      <c r="E386"/>
      <c r="F386"/>
      <c r="G386" s="150"/>
      <c r="H386" s="193"/>
      <c r="I386"/>
    </row>
    <row r="387" spans="1:9" x14ac:dyDescent="0.25">
      <c r="A387"/>
      <c r="B387"/>
      <c r="C387"/>
      <c r="D387"/>
      <c r="E387"/>
      <c r="F387"/>
      <c r="G387" s="150"/>
      <c r="H387" s="193"/>
      <c r="I387"/>
    </row>
    <row r="388" spans="1:9" x14ac:dyDescent="0.25">
      <c r="A388"/>
      <c r="B388"/>
      <c r="C388"/>
      <c r="D388"/>
      <c r="E388"/>
      <c r="F388"/>
      <c r="G388" s="150"/>
      <c r="H388" s="193"/>
      <c r="I388"/>
    </row>
    <row r="389" spans="1:9" x14ac:dyDescent="0.25">
      <c r="A389"/>
      <c r="B389"/>
      <c r="C389"/>
      <c r="D389"/>
      <c r="E389"/>
      <c r="F389"/>
      <c r="G389" s="150"/>
      <c r="H389" s="193"/>
      <c r="I389"/>
    </row>
    <row r="390" spans="1:9" x14ac:dyDescent="0.25">
      <c r="A390"/>
      <c r="B390"/>
      <c r="C390"/>
      <c r="D390"/>
      <c r="E390"/>
      <c r="F390"/>
      <c r="G390" s="150"/>
      <c r="H390" s="193"/>
      <c r="I390"/>
    </row>
    <row r="391" spans="1:9" x14ac:dyDescent="0.25">
      <c r="A391"/>
      <c r="B391"/>
      <c r="C391"/>
      <c r="D391"/>
      <c r="E391"/>
      <c r="F391"/>
      <c r="G391" s="150"/>
      <c r="H391" s="193"/>
      <c r="I391"/>
    </row>
    <row r="392" spans="1:9" x14ac:dyDescent="0.25">
      <c r="A392"/>
      <c r="B392"/>
      <c r="C392"/>
      <c r="D392"/>
      <c r="E392"/>
      <c r="F392"/>
      <c r="G392" s="150"/>
      <c r="H392" s="193"/>
      <c r="I392"/>
    </row>
    <row r="393" spans="1:9" x14ac:dyDescent="0.25">
      <c r="A393"/>
      <c r="B393"/>
      <c r="C393"/>
      <c r="D393"/>
      <c r="E393"/>
      <c r="F393"/>
      <c r="G393" s="150"/>
      <c r="H393" s="193"/>
      <c r="I393"/>
    </row>
    <row r="394" spans="1:9" x14ac:dyDescent="0.25">
      <c r="A394"/>
      <c r="B394"/>
      <c r="C394"/>
      <c r="D394"/>
      <c r="E394"/>
      <c r="F394"/>
      <c r="G394" s="150"/>
      <c r="H394" s="193"/>
      <c r="I394"/>
    </row>
    <row r="395" spans="1:9" x14ac:dyDescent="0.25">
      <c r="A395"/>
      <c r="B395"/>
      <c r="C395"/>
      <c r="D395"/>
      <c r="E395"/>
      <c r="F395"/>
      <c r="G395" s="150"/>
      <c r="H395" s="193"/>
      <c r="I395"/>
    </row>
    <row r="396" spans="1:9" x14ac:dyDescent="0.25">
      <c r="A396"/>
      <c r="B396"/>
      <c r="C396"/>
      <c r="D396"/>
      <c r="E396"/>
      <c r="F396"/>
      <c r="G396" s="150"/>
      <c r="H396" s="193"/>
      <c r="I396"/>
    </row>
    <row r="397" spans="1:9" x14ac:dyDescent="0.25">
      <c r="A397"/>
      <c r="B397"/>
      <c r="C397"/>
      <c r="D397"/>
      <c r="E397"/>
      <c r="F397"/>
      <c r="G397" s="150"/>
      <c r="H397" s="193"/>
      <c r="I397"/>
    </row>
    <row r="398" spans="1:9" x14ac:dyDescent="0.25">
      <c r="A398"/>
      <c r="B398"/>
      <c r="C398"/>
      <c r="D398"/>
      <c r="E398"/>
      <c r="F398"/>
      <c r="G398" s="150"/>
      <c r="H398" s="193"/>
      <c r="I398"/>
    </row>
    <row r="399" spans="1:9" x14ac:dyDescent="0.25">
      <c r="A399"/>
      <c r="B399"/>
      <c r="C399"/>
      <c r="D399"/>
      <c r="E399"/>
      <c r="F399"/>
      <c r="G399" s="150"/>
      <c r="H399" s="193"/>
      <c r="I399"/>
    </row>
    <row r="400" spans="1:9" x14ac:dyDescent="0.25">
      <c r="A400"/>
      <c r="B400"/>
      <c r="C400"/>
      <c r="D400"/>
      <c r="E400"/>
      <c r="F400"/>
      <c r="G400" s="150"/>
      <c r="H400" s="193"/>
      <c r="I400"/>
    </row>
    <row r="401" spans="1:9" x14ac:dyDescent="0.25">
      <c r="A401"/>
      <c r="B401"/>
      <c r="C401"/>
      <c r="D401"/>
      <c r="E401"/>
      <c r="F401"/>
      <c r="G401" s="150"/>
      <c r="H401" s="193"/>
      <c r="I401"/>
    </row>
    <row r="402" spans="1:9" x14ac:dyDescent="0.25">
      <c r="A402"/>
      <c r="B402"/>
      <c r="C402"/>
      <c r="D402"/>
      <c r="E402"/>
      <c r="F402"/>
      <c r="G402" s="150"/>
      <c r="H402" s="193"/>
      <c r="I402"/>
    </row>
    <row r="403" spans="1:9" x14ac:dyDescent="0.25">
      <c r="A403"/>
      <c r="B403"/>
      <c r="C403"/>
      <c r="D403"/>
      <c r="E403"/>
      <c r="F403"/>
      <c r="G403" s="150"/>
      <c r="H403" s="193"/>
      <c r="I403"/>
    </row>
    <row r="404" spans="1:9" x14ac:dyDescent="0.25">
      <c r="A404"/>
      <c r="B404"/>
      <c r="C404"/>
      <c r="D404"/>
      <c r="E404"/>
      <c r="F404"/>
      <c r="G404" s="150"/>
      <c r="H404" s="193"/>
      <c r="I404"/>
    </row>
    <row r="405" spans="1:9" x14ac:dyDescent="0.25">
      <c r="A405"/>
      <c r="B405"/>
      <c r="C405"/>
      <c r="D405"/>
      <c r="E405"/>
      <c r="F405"/>
      <c r="G405" s="150"/>
      <c r="H405" s="193"/>
      <c r="I405"/>
    </row>
    <row r="406" spans="1:9" x14ac:dyDescent="0.25">
      <c r="A406"/>
      <c r="B406"/>
      <c r="C406"/>
      <c r="D406"/>
      <c r="E406"/>
      <c r="F406"/>
      <c r="G406" s="150"/>
      <c r="H406" s="193"/>
      <c r="I406"/>
    </row>
    <row r="407" spans="1:9" x14ac:dyDescent="0.25">
      <c r="A407"/>
      <c r="B407"/>
      <c r="C407"/>
      <c r="D407"/>
      <c r="E407"/>
      <c r="F407"/>
      <c r="G407" s="150"/>
      <c r="H407" s="193"/>
      <c r="I407"/>
    </row>
    <row r="408" spans="1:9" x14ac:dyDescent="0.25">
      <c r="A408"/>
      <c r="B408"/>
      <c r="C408"/>
      <c r="D408"/>
      <c r="E408"/>
      <c r="F408"/>
      <c r="G408" s="150"/>
      <c r="H408" s="193"/>
      <c r="I408"/>
    </row>
    <row r="409" spans="1:9" x14ac:dyDescent="0.25">
      <c r="A409"/>
      <c r="B409"/>
      <c r="C409"/>
      <c r="D409"/>
      <c r="E409"/>
      <c r="F409"/>
      <c r="G409" s="150"/>
      <c r="H409" s="193"/>
      <c r="I409"/>
    </row>
    <row r="410" spans="1:9" x14ac:dyDescent="0.25">
      <c r="A410"/>
      <c r="B410"/>
      <c r="C410"/>
      <c r="D410"/>
      <c r="E410"/>
      <c r="F410"/>
      <c r="G410" s="150"/>
      <c r="H410" s="193"/>
      <c r="I410"/>
    </row>
    <row r="411" spans="1:9" x14ac:dyDescent="0.25">
      <c r="A411"/>
      <c r="B411"/>
      <c r="C411"/>
      <c r="D411"/>
      <c r="E411"/>
      <c r="F411"/>
      <c r="G411" s="150"/>
      <c r="H411" s="193"/>
      <c r="I411"/>
    </row>
    <row r="412" spans="1:9" x14ac:dyDescent="0.25">
      <c r="A412"/>
      <c r="B412"/>
      <c r="C412"/>
      <c r="D412"/>
      <c r="E412"/>
      <c r="F412"/>
      <c r="G412" s="150"/>
      <c r="H412" s="193"/>
      <c r="I412"/>
    </row>
    <row r="413" spans="1:9" x14ac:dyDescent="0.25">
      <c r="A413"/>
      <c r="B413"/>
      <c r="C413"/>
      <c r="D413"/>
      <c r="E413"/>
      <c r="F413"/>
      <c r="G413" s="150"/>
      <c r="H413" s="193"/>
      <c r="I413"/>
    </row>
    <row r="414" spans="1:9" x14ac:dyDescent="0.25">
      <c r="A414"/>
      <c r="B414"/>
      <c r="C414"/>
      <c r="D414"/>
      <c r="E414"/>
      <c r="F414"/>
      <c r="G414" s="150"/>
      <c r="H414" s="193"/>
      <c r="I414"/>
    </row>
    <row r="415" spans="1:9" x14ac:dyDescent="0.25">
      <c r="A415"/>
      <c r="B415"/>
      <c r="C415"/>
      <c r="D415"/>
      <c r="E415"/>
      <c r="F415"/>
      <c r="G415" s="150"/>
      <c r="H415" s="193"/>
      <c r="I415"/>
    </row>
    <row r="416" spans="1:9" x14ac:dyDescent="0.25">
      <c r="A416"/>
      <c r="B416"/>
      <c r="C416"/>
      <c r="D416"/>
      <c r="E416"/>
      <c r="F416"/>
      <c r="G416" s="150"/>
      <c r="H416" s="193"/>
      <c r="I416"/>
    </row>
    <row r="417" spans="1:9" x14ac:dyDescent="0.25">
      <c r="A417"/>
      <c r="B417"/>
      <c r="C417"/>
      <c r="D417"/>
      <c r="E417"/>
      <c r="F417"/>
      <c r="G417" s="150"/>
      <c r="H417" s="193"/>
      <c r="I417"/>
    </row>
    <row r="418" spans="1:9" x14ac:dyDescent="0.25">
      <c r="A418"/>
      <c r="B418"/>
      <c r="C418"/>
      <c r="D418"/>
      <c r="E418"/>
      <c r="F418"/>
      <c r="G418" s="150"/>
      <c r="H418" s="193"/>
      <c r="I418"/>
    </row>
    <row r="419" spans="1:9" x14ac:dyDescent="0.25">
      <c r="A419"/>
      <c r="B419"/>
      <c r="C419"/>
      <c r="D419"/>
      <c r="E419"/>
      <c r="F419"/>
      <c r="G419" s="150"/>
      <c r="H419" s="193"/>
      <c r="I419"/>
    </row>
    <row r="420" spans="1:9" x14ac:dyDescent="0.25">
      <c r="A420"/>
      <c r="B420"/>
      <c r="C420"/>
      <c r="D420"/>
      <c r="E420"/>
      <c r="F420"/>
      <c r="G420" s="150"/>
      <c r="H420" s="193"/>
      <c r="I420"/>
    </row>
    <row r="421" spans="1:9" x14ac:dyDescent="0.25">
      <c r="A421"/>
      <c r="B421"/>
      <c r="C421"/>
      <c r="D421"/>
      <c r="E421"/>
      <c r="F421"/>
      <c r="G421" s="150"/>
      <c r="H421" s="193"/>
      <c r="I421"/>
    </row>
    <row r="422" spans="1:9" x14ac:dyDescent="0.25">
      <c r="A422"/>
      <c r="B422"/>
      <c r="C422"/>
      <c r="D422"/>
      <c r="E422"/>
      <c r="F422"/>
      <c r="G422" s="150"/>
      <c r="H422" s="193"/>
      <c r="I422"/>
    </row>
    <row r="423" spans="1:9" x14ac:dyDescent="0.25">
      <c r="A423"/>
      <c r="B423"/>
      <c r="C423"/>
      <c r="D423"/>
      <c r="E423"/>
      <c r="F423"/>
      <c r="G423" s="150"/>
      <c r="H423" s="193"/>
      <c r="I423"/>
    </row>
    <row r="424" spans="1:9" x14ac:dyDescent="0.25">
      <c r="A424"/>
      <c r="B424"/>
      <c r="C424"/>
      <c r="D424"/>
      <c r="E424"/>
      <c r="F424"/>
      <c r="G424" s="150"/>
      <c r="H424" s="193"/>
      <c r="I424"/>
    </row>
    <row r="425" spans="1:9" x14ac:dyDescent="0.25">
      <c r="A425"/>
      <c r="B425"/>
      <c r="C425"/>
      <c r="D425"/>
      <c r="E425"/>
      <c r="F425"/>
      <c r="G425" s="150"/>
      <c r="H425" s="193"/>
      <c r="I425"/>
    </row>
    <row r="426" spans="1:9" x14ac:dyDescent="0.25">
      <c r="A426"/>
      <c r="B426"/>
      <c r="C426"/>
      <c r="D426"/>
      <c r="E426"/>
      <c r="F426"/>
      <c r="G426" s="150"/>
      <c r="H426" s="193"/>
      <c r="I426"/>
    </row>
    <row r="427" spans="1:9" x14ac:dyDescent="0.25">
      <c r="A427"/>
      <c r="B427"/>
      <c r="C427"/>
      <c r="D427"/>
      <c r="E427"/>
      <c r="F427"/>
      <c r="G427" s="150"/>
      <c r="H427" s="193"/>
      <c r="I427"/>
    </row>
    <row r="428" spans="1:9" x14ac:dyDescent="0.25">
      <c r="A428"/>
      <c r="B428"/>
      <c r="C428"/>
      <c r="D428"/>
      <c r="E428"/>
      <c r="F428"/>
      <c r="G428" s="150"/>
      <c r="H428" s="193"/>
      <c r="I428"/>
    </row>
    <row r="429" spans="1:9" x14ac:dyDescent="0.25">
      <c r="A429"/>
      <c r="B429"/>
      <c r="C429"/>
      <c r="D429"/>
      <c r="E429"/>
      <c r="F429"/>
      <c r="G429" s="150"/>
      <c r="H429" s="193"/>
      <c r="I429"/>
    </row>
    <row r="430" spans="1:9" x14ac:dyDescent="0.25">
      <c r="A430"/>
      <c r="B430"/>
      <c r="C430"/>
      <c r="D430"/>
      <c r="E430"/>
      <c r="F430"/>
      <c r="G430" s="150"/>
      <c r="H430" s="193"/>
      <c r="I430"/>
    </row>
    <row r="431" spans="1:9" x14ac:dyDescent="0.25">
      <c r="A431"/>
      <c r="B431"/>
      <c r="C431"/>
      <c r="D431"/>
      <c r="E431"/>
      <c r="F431"/>
      <c r="G431" s="150"/>
      <c r="H431" s="193"/>
      <c r="I431"/>
    </row>
    <row r="432" spans="1:9" x14ac:dyDescent="0.25">
      <c r="A432"/>
      <c r="B432"/>
      <c r="C432"/>
      <c r="D432"/>
      <c r="E432"/>
      <c r="F432"/>
      <c r="G432" s="150"/>
      <c r="H432" s="193"/>
      <c r="I432"/>
    </row>
    <row r="433" spans="1:9" x14ac:dyDescent="0.25">
      <c r="A433"/>
      <c r="B433"/>
      <c r="C433"/>
      <c r="D433"/>
      <c r="E433"/>
      <c r="F433"/>
      <c r="G433" s="150"/>
      <c r="H433" s="193"/>
      <c r="I433"/>
    </row>
    <row r="434" spans="1:9" x14ac:dyDescent="0.25">
      <c r="A434"/>
      <c r="B434"/>
      <c r="C434"/>
      <c r="D434"/>
      <c r="E434"/>
      <c r="F434"/>
      <c r="G434" s="150"/>
      <c r="H434" s="193"/>
      <c r="I434"/>
    </row>
    <row r="435" spans="1:9" x14ac:dyDescent="0.25">
      <c r="A435"/>
      <c r="B435"/>
      <c r="C435"/>
      <c r="D435"/>
      <c r="E435"/>
      <c r="F435"/>
      <c r="G435" s="150"/>
      <c r="H435" s="193"/>
      <c r="I435"/>
    </row>
    <row r="436" spans="1:9" x14ac:dyDescent="0.25">
      <c r="A436"/>
      <c r="B436"/>
      <c r="C436"/>
      <c r="D436"/>
      <c r="E436"/>
      <c r="F436"/>
      <c r="G436" s="150"/>
      <c r="H436" s="193"/>
      <c r="I436"/>
    </row>
    <row r="437" spans="1:9" x14ac:dyDescent="0.25">
      <c r="A437"/>
      <c r="B437"/>
      <c r="C437"/>
      <c r="D437"/>
      <c r="E437"/>
      <c r="F437"/>
      <c r="G437" s="150"/>
      <c r="H437" s="193"/>
      <c r="I437"/>
    </row>
    <row r="438" spans="1:9" x14ac:dyDescent="0.25">
      <c r="A438"/>
      <c r="B438"/>
      <c r="C438"/>
      <c r="D438"/>
      <c r="E438"/>
      <c r="F438"/>
      <c r="G438" s="150"/>
      <c r="H438" s="193"/>
      <c r="I438"/>
    </row>
    <row r="439" spans="1:9" x14ac:dyDescent="0.25">
      <c r="A439"/>
      <c r="B439"/>
      <c r="C439"/>
      <c r="D439"/>
      <c r="E439"/>
      <c r="F439"/>
      <c r="G439" s="150"/>
      <c r="H439" s="193"/>
      <c r="I439"/>
    </row>
    <row r="440" spans="1:9" x14ac:dyDescent="0.25">
      <c r="A440"/>
      <c r="B440"/>
      <c r="C440"/>
      <c r="D440"/>
      <c r="E440"/>
      <c r="F440"/>
      <c r="G440" s="150"/>
      <c r="H440" s="193"/>
      <c r="I440"/>
    </row>
    <row r="441" spans="1:9" x14ac:dyDescent="0.25">
      <c r="A441"/>
      <c r="B441"/>
      <c r="C441"/>
      <c r="D441"/>
      <c r="E441"/>
      <c r="F441"/>
      <c r="G441" s="150"/>
      <c r="H441" s="193"/>
      <c r="I441"/>
    </row>
    <row r="442" spans="1:9" x14ac:dyDescent="0.25">
      <c r="A442"/>
      <c r="B442"/>
      <c r="C442"/>
      <c r="D442"/>
      <c r="E442"/>
      <c r="F442"/>
      <c r="G442" s="150"/>
      <c r="H442" s="193"/>
      <c r="I442"/>
    </row>
    <row r="443" spans="1:9" x14ac:dyDescent="0.25">
      <c r="A443"/>
      <c r="B443"/>
      <c r="C443"/>
      <c r="D443"/>
      <c r="E443"/>
      <c r="F443"/>
      <c r="G443" s="150"/>
      <c r="H443" s="193"/>
      <c r="I443"/>
    </row>
    <row r="444" spans="1:9" x14ac:dyDescent="0.25">
      <c r="A444"/>
      <c r="B444"/>
      <c r="C444"/>
      <c r="D444"/>
      <c r="E444"/>
      <c r="F444"/>
      <c r="G444" s="150"/>
      <c r="H444" s="193"/>
      <c r="I444"/>
    </row>
    <row r="445" spans="1:9" x14ac:dyDescent="0.25">
      <c r="A445"/>
      <c r="B445"/>
      <c r="C445"/>
      <c r="D445"/>
      <c r="E445"/>
      <c r="F445"/>
      <c r="G445" s="150"/>
      <c r="H445" s="193"/>
      <c r="I445"/>
    </row>
    <row r="446" spans="1:9" x14ac:dyDescent="0.25">
      <c r="A446"/>
      <c r="B446"/>
      <c r="C446"/>
      <c r="D446"/>
      <c r="E446"/>
      <c r="F446"/>
      <c r="G446" s="150"/>
      <c r="H446" s="193"/>
      <c r="I446"/>
    </row>
    <row r="447" spans="1:9" x14ac:dyDescent="0.25">
      <c r="A447"/>
      <c r="B447"/>
      <c r="C447"/>
      <c r="D447"/>
      <c r="E447"/>
      <c r="F447"/>
      <c r="G447" s="150"/>
      <c r="H447" s="193"/>
      <c r="I447"/>
    </row>
    <row r="448" spans="1:9" x14ac:dyDescent="0.25">
      <c r="A448"/>
      <c r="B448"/>
      <c r="C448"/>
      <c r="D448"/>
      <c r="E448"/>
      <c r="F448"/>
      <c r="G448" s="150"/>
      <c r="H448" s="193"/>
      <c r="I448"/>
    </row>
    <row r="449" spans="1:9" x14ac:dyDescent="0.25">
      <c r="A449"/>
      <c r="B449"/>
      <c r="C449"/>
      <c r="D449"/>
      <c r="E449"/>
      <c r="F449"/>
      <c r="G449" s="150"/>
      <c r="H449" s="193"/>
      <c r="I449"/>
    </row>
    <row r="450" spans="1:9" x14ac:dyDescent="0.25">
      <c r="A450"/>
      <c r="B450"/>
      <c r="C450"/>
      <c r="D450"/>
      <c r="E450"/>
      <c r="F450"/>
      <c r="G450" s="150"/>
      <c r="H450" s="193"/>
      <c r="I450"/>
    </row>
    <row r="451" spans="1:9" x14ac:dyDescent="0.25">
      <c r="A451"/>
      <c r="B451"/>
      <c r="C451"/>
      <c r="D451"/>
      <c r="E451"/>
      <c r="F451"/>
      <c r="G451" s="150"/>
      <c r="H451" s="193"/>
      <c r="I451"/>
    </row>
    <row r="452" spans="1:9" x14ac:dyDescent="0.25">
      <c r="A452"/>
      <c r="B452"/>
      <c r="C452"/>
      <c r="D452"/>
      <c r="E452"/>
      <c r="F452"/>
      <c r="G452" s="150"/>
      <c r="H452" s="193"/>
      <c r="I452"/>
    </row>
    <row r="453" spans="1:9" x14ac:dyDescent="0.25">
      <c r="A453"/>
      <c r="B453"/>
      <c r="C453"/>
      <c r="D453"/>
      <c r="E453"/>
      <c r="F453"/>
      <c r="G453" s="150"/>
      <c r="H453" s="193"/>
      <c r="I453"/>
    </row>
    <row r="454" spans="1:9" x14ac:dyDescent="0.25">
      <c r="A454"/>
      <c r="B454"/>
      <c r="C454"/>
      <c r="D454"/>
      <c r="E454"/>
      <c r="F454"/>
      <c r="G454" s="150"/>
      <c r="H454" s="193"/>
      <c r="I454"/>
    </row>
    <row r="455" spans="1:9" x14ac:dyDescent="0.25">
      <c r="A455"/>
      <c r="B455"/>
      <c r="C455"/>
      <c r="D455"/>
      <c r="E455"/>
      <c r="F455"/>
      <c r="G455" s="150"/>
      <c r="H455" s="193"/>
      <c r="I455"/>
    </row>
    <row r="456" spans="1:9" x14ac:dyDescent="0.25">
      <c r="A456"/>
      <c r="B456"/>
      <c r="C456"/>
      <c r="D456"/>
      <c r="E456"/>
      <c r="F456"/>
      <c r="G456" s="150"/>
      <c r="H456" s="193"/>
      <c r="I456"/>
    </row>
    <row r="457" spans="1:9" x14ac:dyDescent="0.25">
      <c r="A457"/>
      <c r="B457"/>
      <c r="C457"/>
      <c r="D457"/>
      <c r="E457"/>
      <c r="F457"/>
      <c r="G457" s="150"/>
      <c r="H457" s="193"/>
      <c r="I457"/>
    </row>
    <row r="458" spans="1:9" x14ac:dyDescent="0.25">
      <c r="A458"/>
      <c r="B458"/>
      <c r="C458"/>
      <c r="D458"/>
      <c r="E458"/>
      <c r="F458"/>
      <c r="G458" s="150"/>
      <c r="H458" s="193"/>
      <c r="I458"/>
    </row>
    <row r="459" spans="1:9" x14ac:dyDescent="0.25">
      <c r="A459"/>
      <c r="B459"/>
      <c r="C459"/>
      <c r="D459"/>
      <c r="E459"/>
      <c r="F459"/>
      <c r="G459" s="150"/>
      <c r="H459" s="193"/>
      <c r="I459"/>
    </row>
    <row r="460" spans="1:9" x14ac:dyDescent="0.25">
      <c r="A460"/>
      <c r="B460"/>
      <c r="C460"/>
      <c r="D460"/>
      <c r="E460"/>
      <c r="F460"/>
      <c r="G460" s="150"/>
      <c r="H460" s="193"/>
      <c r="I460"/>
    </row>
    <row r="461" spans="1:9" x14ac:dyDescent="0.25">
      <c r="A461"/>
      <c r="B461"/>
      <c r="C461"/>
      <c r="D461"/>
      <c r="E461"/>
      <c r="F461"/>
      <c r="G461" s="150"/>
      <c r="H461" s="193"/>
      <c r="I461"/>
    </row>
    <row r="462" spans="1:9" x14ac:dyDescent="0.25">
      <c r="A462"/>
      <c r="B462"/>
      <c r="C462"/>
      <c r="D462"/>
      <c r="E462"/>
      <c r="F462"/>
      <c r="G462" s="150"/>
      <c r="H462" s="193"/>
      <c r="I462"/>
    </row>
    <row r="463" spans="1:9" x14ac:dyDescent="0.25">
      <c r="A463"/>
      <c r="B463"/>
      <c r="C463"/>
      <c r="D463"/>
      <c r="E463"/>
      <c r="F463"/>
      <c r="G463" s="150"/>
      <c r="H463" s="193"/>
      <c r="I463"/>
    </row>
    <row r="464" spans="1:9" x14ac:dyDescent="0.25">
      <c r="A464"/>
      <c r="B464"/>
      <c r="C464"/>
      <c r="D464"/>
      <c r="E464"/>
      <c r="F464"/>
      <c r="G464" s="150"/>
      <c r="H464" s="193"/>
      <c r="I464"/>
    </row>
    <row r="465" spans="1:9" x14ac:dyDescent="0.25">
      <c r="A465"/>
      <c r="B465"/>
      <c r="C465"/>
      <c r="D465"/>
      <c r="E465"/>
      <c r="F465"/>
      <c r="G465" s="150"/>
      <c r="H465" s="193"/>
      <c r="I465"/>
    </row>
    <row r="466" spans="1:9" x14ac:dyDescent="0.25">
      <c r="A466"/>
      <c r="B466"/>
      <c r="C466"/>
      <c r="D466"/>
      <c r="E466"/>
      <c r="F466"/>
      <c r="G466" s="150"/>
      <c r="H466" s="193"/>
      <c r="I466"/>
    </row>
    <row r="467" spans="1:9" x14ac:dyDescent="0.25">
      <c r="A467"/>
      <c r="B467"/>
      <c r="C467"/>
      <c r="D467"/>
      <c r="E467"/>
      <c r="F467"/>
      <c r="G467" s="150"/>
      <c r="H467" s="193"/>
      <c r="I467"/>
    </row>
    <row r="468" spans="1:9" x14ac:dyDescent="0.25">
      <c r="A468"/>
      <c r="B468"/>
      <c r="C468"/>
      <c r="D468"/>
      <c r="E468"/>
      <c r="F468"/>
      <c r="G468" s="150"/>
      <c r="H468" s="193"/>
      <c r="I468"/>
    </row>
    <row r="469" spans="1:9" x14ac:dyDescent="0.25">
      <c r="A469"/>
      <c r="B469"/>
      <c r="C469"/>
      <c r="D469"/>
      <c r="E469"/>
      <c r="F469"/>
      <c r="G469" s="150"/>
      <c r="H469" s="193"/>
      <c r="I469"/>
    </row>
    <row r="470" spans="1:9" x14ac:dyDescent="0.25">
      <c r="A470"/>
      <c r="B470"/>
      <c r="C470"/>
      <c r="D470"/>
      <c r="E470"/>
      <c r="F470"/>
      <c r="G470" s="150"/>
      <c r="H470" s="193"/>
      <c r="I470"/>
    </row>
    <row r="471" spans="1:9" x14ac:dyDescent="0.25">
      <c r="A471"/>
      <c r="B471"/>
      <c r="C471"/>
      <c r="D471"/>
      <c r="E471"/>
      <c r="F471"/>
      <c r="G471" s="150"/>
      <c r="H471" s="193"/>
      <c r="I471"/>
    </row>
    <row r="472" spans="1:9" x14ac:dyDescent="0.25">
      <c r="A472"/>
      <c r="B472"/>
      <c r="C472"/>
      <c r="D472"/>
      <c r="E472"/>
      <c r="F472"/>
      <c r="G472" s="150"/>
      <c r="H472" s="193"/>
      <c r="I472"/>
    </row>
    <row r="473" spans="1:9" x14ac:dyDescent="0.25">
      <c r="A473"/>
      <c r="B473"/>
      <c r="C473"/>
      <c r="D473"/>
      <c r="E473"/>
      <c r="F473"/>
      <c r="G473" s="150"/>
      <c r="H473" s="193"/>
      <c r="I473"/>
    </row>
    <row r="474" spans="1:9" x14ac:dyDescent="0.25">
      <c r="A474"/>
      <c r="B474"/>
      <c r="C474"/>
      <c r="D474"/>
      <c r="E474"/>
      <c r="F474"/>
      <c r="G474" s="150"/>
      <c r="H474" s="193"/>
      <c r="I474"/>
    </row>
    <row r="475" spans="1:9" x14ac:dyDescent="0.25">
      <c r="A475"/>
      <c r="B475"/>
      <c r="C475"/>
      <c r="D475"/>
      <c r="E475"/>
      <c r="F475"/>
      <c r="G475" s="150"/>
      <c r="H475" s="193"/>
      <c r="I475"/>
    </row>
    <row r="476" spans="1:9" x14ac:dyDescent="0.25">
      <c r="A476"/>
      <c r="B476"/>
      <c r="C476"/>
      <c r="D476"/>
      <c r="E476"/>
      <c r="F476"/>
      <c r="G476" s="150"/>
      <c r="H476" s="193"/>
      <c r="I476"/>
    </row>
    <row r="477" spans="1:9" x14ac:dyDescent="0.25">
      <c r="A477"/>
      <c r="B477"/>
      <c r="C477"/>
      <c r="D477"/>
      <c r="E477"/>
      <c r="F477"/>
      <c r="G477" s="150"/>
      <c r="H477" s="193"/>
      <c r="I477"/>
    </row>
    <row r="478" spans="1:9" x14ac:dyDescent="0.25">
      <c r="A478"/>
      <c r="B478"/>
      <c r="C478"/>
      <c r="D478"/>
      <c r="E478"/>
      <c r="F478"/>
      <c r="G478" s="150"/>
      <c r="H478" s="193"/>
      <c r="I478"/>
    </row>
    <row r="479" spans="1:9" x14ac:dyDescent="0.25">
      <c r="A479"/>
      <c r="B479"/>
      <c r="C479"/>
      <c r="D479"/>
      <c r="E479"/>
      <c r="F479"/>
      <c r="G479" s="150"/>
      <c r="H479" s="193"/>
      <c r="I479"/>
    </row>
    <row r="480" spans="1:9" x14ac:dyDescent="0.25">
      <c r="A480"/>
      <c r="B480"/>
      <c r="C480"/>
      <c r="D480"/>
      <c r="E480"/>
      <c r="F480"/>
      <c r="G480" s="150"/>
      <c r="H480" s="193"/>
      <c r="I480"/>
    </row>
    <row r="481" spans="1:9" x14ac:dyDescent="0.25">
      <c r="A481"/>
      <c r="B481"/>
      <c r="C481"/>
      <c r="D481"/>
      <c r="E481"/>
      <c r="F481"/>
      <c r="G481" s="150"/>
      <c r="H481" s="193"/>
      <c r="I481"/>
    </row>
    <row r="482" spans="1:9" x14ac:dyDescent="0.25">
      <c r="A482"/>
      <c r="B482"/>
      <c r="C482"/>
      <c r="D482"/>
      <c r="E482"/>
      <c r="F482"/>
      <c r="G482" s="150"/>
      <c r="H482" s="193"/>
      <c r="I482"/>
    </row>
    <row r="483" spans="1:9" x14ac:dyDescent="0.25">
      <c r="A483"/>
      <c r="B483"/>
      <c r="C483"/>
      <c r="D483"/>
      <c r="E483"/>
      <c r="F483"/>
      <c r="G483" s="150"/>
      <c r="H483" s="193"/>
      <c r="I483"/>
    </row>
    <row r="484" spans="1:9" x14ac:dyDescent="0.25">
      <c r="A484"/>
      <c r="B484"/>
      <c r="C484"/>
      <c r="D484"/>
      <c r="E484"/>
      <c r="F484"/>
      <c r="G484" s="150"/>
      <c r="H484" s="193"/>
      <c r="I484"/>
    </row>
    <row r="485" spans="1:9" x14ac:dyDescent="0.25">
      <c r="A485"/>
      <c r="B485"/>
      <c r="C485"/>
      <c r="D485"/>
      <c r="E485"/>
      <c r="F485"/>
      <c r="G485" s="150"/>
      <c r="H485" s="193"/>
      <c r="I485"/>
    </row>
    <row r="486" spans="1:9" x14ac:dyDescent="0.25">
      <c r="A486"/>
      <c r="B486"/>
      <c r="C486"/>
      <c r="D486"/>
      <c r="E486"/>
      <c r="F486"/>
      <c r="G486" s="150"/>
      <c r="H486" s="193"/>
      <c r="I486"/>
    </row>
    <row r="487" spans="1:9" x14ac:dyDescent="0.25">
      <c r="A487"/>
      <c r="B487"/>
      <c r="C487"/>
      <c r="D487"/>
      <c r="E487"/>
      <c r="F487"/>
      <c r="G487" s="150"/>
      <c r="H487" s="193"/>
      <c r="I487"/>
    </row>
    <row r="488" spans="1:9" x14ac:dyDescent="0.25">
      <c r="A488"/>
      <c r="B488"/>
      <c r="C488"/>
      <c r="D488"/>
      <c r="E488"/>
      <c r="F488"/>
      <c r="G488" s="150"/>
      <c r="H488" s="193"/>
      <c r="I488"/>
    </row>
    <row r="489" spans="1:9" x14ac:dyDescent="0.25">
      <c r="A489"/>
      <c r="B489"/>
      <c r="C489"/>
      <c r="D489"/>
      <c r="E489"/>
      <c r="F489"/>
      <c r="G489" s="150"/>
      <c r="H489" s="193"/>
      <c r="I489"/>
    </row>
    <row r="490" spans="1:9" x14ac:dyDescent="0.25">
      <c r="A490"/>
      <c r="B490"/>
      <c r="C490"/>
      <c r="D490"/>
      <c r="E490"/>
      <c r="F490"/>
      <c r="G490" s="150"/>
      <c r="H490" s="193"/>
      <c r="I490"/>
    </row>
    <row r="491" spans="1:9" x14ac:dyDescent="0.25">
      <c r="A491"/>
      <c r="B491"/>
      <c r="C491"/>
      <c r="D491"/>
      <c r="E491"/>
      <c r="F491"/>
      <c r="G491" s="150"/>
      <c r="H491" s="193"/>
      <c r="I491"/>
    </row>
    <row r="492" spans="1:9" x14ac:dyDescent="0.25">
      <c r="A492"/>
      <c r="B492"/>
      <c r="C492"/>
      <c r="D492"/>
      <c r="E492"/>
      <c r="F492"/>
      <c r="G492" s="150"/>
      <c r="H492" s="193"/>
      <c r="I492"/>
    </row>
    <row r="493" spans="1:9" x14ac:dyDescent="0.25">
      <c r="A493"/>
      <c r="B493"/>
      <c r="C493"/>
      <c r="D493"/>
      <c r="E493"/>
      <c r="F493"/>
      <c r="G493" s="150"/>
      <c r="H493" s="193"/>
      <c r="I493"/>
    </row>
    <row r="494" spans="1:9" x14ac:dyDescent="0.25">
      <c r="A494"/>
      <c r="B494"/>
      <c r="C494"/>
      <c r="D494"/>
      <c r="E494"/>
      <c r="F494"/>
      <c r="G494" s="150"/>
      <c r="H494" s="193"/>
      <c r="I494"/>
    </row>
    <row r="495" spans="1:9" x14ac:dyDescent="0.25">
      <c r="A495"/>
      <c r="B495"/>
      <c r="C495"/>
      <c r="D495"/>
      <c r="E495"/>
      <c r="F495"/>
      <c r="G495" s="150"/>
      <c r="H495" s="193"/>
      <c r="I495"/>
    </row>
  </sheetData>
  <pageMargins left="0.31496062992125984" right="0.31496062992125984" top="0.35433070866141736" bottom="0.35433070866141736" header="0.31496062992125984" footer="0.31496062992125984"/>
  <pageSetup paperSize="9" scale="6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workbookViewId="0">
      <selection activeCell="G87" sqref="G87:G103"/>
    </sheetView>
  </sheetViews>
  <sheetFormatPr defaultRowHeight="12.75" x14ac:dyDescent="0.2"/>
  <cols>
    <col min="12" max="12" width="10.28515625" bestFit="1" customWidth="1"/>
    <col min="13" max="13" width="10.140625" bestFit="1" customWidth="1"/>
    <col min="14" max="14" width="11" customWidth="1"/>
  </cols>
  <sheetData>
    <row r="1" spans="1:14" ht="15.75" x14ac:dyDescent="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 x14ac:dyDescent="0.25">
      <c r="A2" s="73"/>
      <c r="B2" s="147" t="s">
        <v>170</v>
      </c>
      <c r="C2" s="73"/>
      <c r="D2" s="191"/>
      <c r="E2" s="191"/>
      <c r="F2" s="73"/>
      <c r="G2" s="73"/>
      <c r="H2" s="73"/>
      <c r="I2" s="73"/>
      <c r="J2" s="73"/>
      <c r="K2" s="73"/>
      <c r="L2" s="73"/>
      <c r="M2" s="73"/>
      <c r="N2" s="147" t="s">
        <v>322</v>
      </c>
    </row>
    <row r="3" spans="1:14" ht="15.75" x14ac:dyDescent="0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5.75" x14ac:dyDescent="0.25">
      <c r="A4" s="73"/>
      <c r="B4" s="192" t="s">
        <v>283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5.75" x14ac:dyDescent="0.25">
      <c r="A5" s="73"/>
      <c r="B5" s="181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</row>
    <row r="6" spans="1:14" ht="15.75" x14ac:dyDescent="0.25">
      <c r="A6" s="73"/>
      <c r="B6" s="1"/>
      <c r="C6" s="1"/>
      <c r="D6" s="1"/>
      <c r="E6" s="1"/>
      <c r="F6" s="1"/>
      <c r="G6" s="1"/>
      <c r="H6" s="1"/>
      <c r="I6" s="1"/>
      <c r="J6" s="1"/>
      <c r="K6" s="1"/>
      <c r="L6" s="446" t="s">
        <v>100</v>
      </c>
      <c r="M6" s="447"/>
      <c r="N6" s="176" t="s">
        <v>100</v>
      </c>
    </row>
    <row r="7" spans="1:14" ht="15.75" x14ac:dyDescent="0.25">
      <c r="A7" s="73"/>
      <c r="B7" s="1"/>
      <c r="C7" s="1"/>
      <c r="D7" s="1"/>
      <c r="E7" s="1"/>
      <c r="F7" s="1"/>
      <c r="G7" s="1"/>
      <c r="H7" s="1"/>
      <c r="I7" s="1"/>
      <c r="J7" s="1"/>
      <c r="K7" s="1"/>
      <c r="L7" s="438" t="s">
        <v>121</v>
      </c>
      <c r="M7" s="438"/>
      <c r="N7" s="176" t="s">
        <v>50</v>
      </c>
    </row>
    <row r="8" spans="1:14" ht="15.75" x14ac:dyDescent="0.25">
      <c r="A8" s="73"/>
      <c r="B8" s="1"/>
      <c r="C8" s="1"/>
      <c r="D8" s="1"/>
      <c r="E8" s="1"/>
      <c r="F8" s="1"/>
      <c r="G8" s="1"/>
      <c r="H8" s="1"/>
      <c r="I8" s="1"/>
      <c r="J8" s="1"/>
      <c r="K8" s="1"/>
      <c r="L8" s="445" t="s">
        <v>122</v>
      </c>
      <c r="M8" s="438"/>
      <c r="N8" s="176" t="s">
        <v>49</v>
      </c>
    </row>
    <row r="9" spans="1:14" ht="15.75" x14ac:dyDescent="0.25">
      <c r="A9" s="73"/>
      <c r="B9" s="1"/>
      <c r="C9" s="1"/>
      <c r="D9" s="1"/>
      <c r="E9" s="1"/>
      <c r="F9" s="1"/>
      <c r="G9" s="1"/>
      <c r="H9" s="1"/>
      <c r="I9" s="1"/>
      <c r="J9" s="1"/>
      <c r="K9" s="1"/>
      <c r="L9" s="445"/>
      <c r="M9" s="176" t="s">
        <v>273</v>
      </c>
      <c r="N9" s="176" t="s">
        <v>273</v>
      </c>
    </row>
    <row r="10" spans="1:14" ht="15.75" x14ac:dyDescent="0.25">
      <c r="A10" s="73"/>
      <c r="B10" s="1"/>
      <c r="C10" s="1"/>
      <c r="D10" s="1"/>
      <c r="E10" s="1"/>
      <c r="F10" s="1"/>
      <c r="G10" s="1"/>
      <c r="H10" s="1"/>
      <c r="I10" s="1"/>
      <c r="J10" s="1"/>
      <c r="K10" s="1"/>
      <c r="L10" s="132">
        <v>2013</v>
      </c>
      <c r="M10" s="133">
        <v>2012</v>
      </c>
      <c r="N10" s="133">
        <v>2013</v>
      </c>
    </row>
    <row r="11" spans="1:14" ht="15.75" x14ac:dyDescent="0.25">
      <c r="A11" s="73"/>
      <c r="B11" s="1"/>
      <c r="C11" s="1"/>
      <c r="D11" s="1"/>
      <c r="E11" s="1"/>
      <c r="F11" s="1"/>
      <c r="G11" s="1"/>
      <c r="H11" s="1"/>
      <c r="I11" s="1"/>
      <c r="J11" s="1"/>
      <c r="K11" s="1"/>
      <c r="L11" s="156" t="s">
        <v>47</v>
      </c>
      <c r="M11" s="46" t="s">
        <v>47</v>
      </c>
      <c r="N11" s="46" t="s">
        <v>47</v>
      </c>
    </row>
    <row r="12" spans="1:14" ht="15.75" x14ac:dyDescent="0.25">
      <c r="A12" s="7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.75" x14ac:dyDescent="0.25">
      <c r="A13" s="73"/>
      <c r="B13" s="49">
        <v>5</v>
      </c>
      <c r="C13" s="2" t="s">
        <v>130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 x14ac:dyDescent="0.25">
      <c r="A14" s="7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x14ac:dyDescent="0.25">
      <c r="A15" s="73"/>
      <c r="B15" s="1"/>
      <c r="C15" s="129" t="s">
        <v>92</v>
      </c>
      <c r="D15" s="76"/>
      <c r="E15" s="76"/>
      <c r="F15" s="76"/>
      <c r="G15" s="1"/>
      <c r="H15" s="1"/>
      <c r="I15" s="1"/>
      <c r="J15" s="1"/>
      <c r="K15" s="1"/>
      <c r="L15" s="22">
        <v>100.185</v>
      </c>
      <c r="M15" s="23">
        <v>73</v>
      </c>
      <c r="N15" s="23">
        <v>579</v>
      </c>
    </row>
    <row r="16" spans="1:14" ht="15.75" x14ac:dyDescent="0.25">
      <c r="A16" s="73"/>
      <c r="B16" s="1"/>
      <c r="C16" s="129" t="s">
        <v>261</v>
      </c>
      <c r="D16" s="76"/>
      <c r="E16" s="76"/>
      <c r="F16" s="76"/>
      <c r="G16" s="1"/>
      <c r="H16" s="1"/>
      <c r="I16" s="1"/>
      <c r="J16" s="1"/>
      <c r="K16" s="1"/>
      <c r="L16" s="22">
        <v>0</v>
      </c>
      <c r="M16" s="23">
        <v>64</v>
      </c>
      <c r="N16" s="23">
        <v>4</v>
      </c>
    </row>
    <row r="17" spans="1:14" ht="15.75" x14ac:dyDescent="0.25">
      <c r="A17" s="73"/>
      <c r="B17" s="1"/>
      <c r="C17" s="129" t="s">
        <v>238</v>
      </c>
      <c r="D17" s="76"/>
      <c r="E17" s="76"/>
      <c r="F17" s="76"/>
      <c r="G17" s="1"/>
      <c r="H17" s="1"/>
      <c r="I17" s="1"/>
      <c r="J17" s="1"/>
      <c r="K17" s="1"/>
      <c r="L17" s="22">
        <v>81.096380000000011</v>
      </c>
      <c r="M17" s="23">
        <v>106</v>
      </c>
      <c r="N17" s="23">
        <v>60</v>
      </c>
    </row>
    <row r="18" spans="1:14" ht="15.75" x14ac:dyDescent="0.25">
      <c r="A18" s="73"/>
      <c r="B18" s="1"/>
      <c r="C18" s="129" t="s">
        <v>262</v>
      </c>
      <c r="D18" s="76"/>
      <c r="E18" s="76"/>
      <c r="F18" s="76"/>
      <c r="G18" s="1"/>
      <c r="H18" s="1"/>
      <c r="I18" s="1"/>
      <c r="J18" s="1"/>
      <c r="K18" s="1"/>
      <c r="L18" s="22">
        <v>119.85299999999999</v>
      </c>
      <c r="M18" s="23">
        <v>188</v>
      </c>
      <c r="N18" s="23">
        <v>125</v>
      </c>
    </row>
    <row r="19" spans="1:14" ht="15.75" x14ac:dyDescent="0.25">
      <c r="A19" s="73"/>
      <c r="B19" s="1"/>
      <c r="C19" s="129" t="s">
        <v>134</v>
      </c>
      <c r="D19" s="76"/>
      <c r="E19" s="76"/>
      <c r="F19" s="76"/>
      <c r="G19" s="1"/>
      <c r="H19" s="1"/>
      <c r="I19" s="1"/>
      <c r="J19" s="1"/>
      <c r="K19" s="1"/>
      <c r="L19" s="22">
        <v>191.71299999999999</v>
      </c>
      <c r="M19" s="23">
        <v>150</v>
      </c>
      <c r="N19" s="23">
        <v>134</v>
      </c>
    </row>
    <row r="20" spans="1:14" ht="15.75" x14ac:dyDescent="0.25">
      <c r="A20" s="73"/>
      <c r="B20" s="1"/>
      <c r="C20" s="129" t="s">
        <v>129</v>
      </c>
      <c r="D20" s="76"/>
      <c r="E20" s="76"/>
      <c r="F20" s="76"/>
      <c r="G20" s="1"/>
      <c r="H20" s="1"/>
      <c r="I20" s="1"/>
      <c r="J20" s="1"/>
      <c r="K20" s="1"/>
      <c r="L20" s="22">
        <v>139.38650000000001</v>
      </c>
      <c r="M20" s="23">
        <v>60</v>
      </c>
      <c r="N20" s="23">
        <v>223</v>
      </c>
    </row>
    <row r="21" spans="1:14" ht="15.75" x14ac:dyDescent="0.25">
      <c r="A21" s="73"/>
      <c r="B21" s="1"/>
      <c r="C21" s="129" t="s">
        <v>263</v>
      </c>
      <c r="D21" s="76"/>
      <c r="E21" s="76"/>
      <c r="F21" s="76"/>
      <c r="G21" s="1"/>
      <c r="H21" s="1"/>
      <c r="I21" s="1"/>
      <c r="J21" s="1"/>
      <c r="K21" s="1"/>
      <c r="L21" s="22">
        <v>8.9369999999999994</v>
      </c>
      <c r="M21" s="23">
        <v>9</v>
      </c>
      <c r="N21" s="23">
        <v>9</v>
      </c>
    </row>
    <row r="22" spans="1:14" ht="15.75" x14ac:dyDescent="0.25">
      <c r="A22" s="73"/>
      <c r="B22" s="1"/>
      <c r="C22" s="129" t="s">
        <v>169</v>
      </c>
      <c r="D22" s="76"/>
      <c r="E22" s="76"/>
      <c r="F22" s="76"/>
      <c r="G22" s="1"/>
      <c r="H22" s="1"/>
      <c r="I22" s="1"/>
      <c r="J22" s="1"/>
      <c r="K22" s="1"/>
      <c r="L22" s="22">
        <v>65.542360000000002</v>
      </c>
      <c r="M22" s="23">
        <v>191</v>
      </c>
      <c r="N22" s="23">
        <v>45</v>
      </c>
    </row>
    <row r="23" spans="1:14" ht="15.75" x14ac:dyDescent="0.25">
      <c r="A23" s="73"/>
      <c r="B23" s="1"/>
      <c r="C23" s="129" t="s">
        <v>267</v>
      </c>
      <c r="D23" s="76"/>
      <c r="E23" s="76"/>
      <c r="F23" s="76"/>
      <c r="G23" s="1"/>
      <c r="H23" s="1"/>
      <c r="I23" s="1"/>
      <c r="J23" s="1"/>
      <c r="K23" s="1"/>
      <c r="L23" s="22">
        <v>3.0640000000000001</v>
      </c>
      <c r="M23" s="23">
        <v>4</v>
      </c>
      <c r="N23" s="23">
        <v>2</v>
      </c>
    </row>
    <row r="24" spans="1:14" ht="15.75" x14ac:dyDescent="0.25">
      <c r="A24" s="73"/>
      <c r="B24" s="1"/>
      <c r="C24" s="129" t="s">
        <v>181</v>
      </c>
      <c r="D24" s="76"/>
      <c r="E24" s="76"/>
      <c r="F24" s="76"/>
      <c r="G24" s="1"/>
      <c r="H24" s="1"/>
      <c r="I24" s="1"/>
      <c r="J24" s="1"/>
      <c r="K24" s="1"/>
      <c r="L24" s="22">
        <v>814.02631848999999</v>
      </c>
      <c r="M24" s="23">
        <v>718</v>
      </c>
      <c r="N24" s="23">
        <v>784</v>
      </c>
    </row>
    <row r="25" spans="1:14" ht="15.75" x14ac:dyDescent="0.25">
      <c r="A25" s="73"/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3"/>
    </row>
    <row r="26" spans="1:14" ht="15.75" x14ac:dyDescent="0.25">
      <c r="A26" s="73"/>
      <c r="B26" s="1"/>
      <c r="C26" s="1"/>
      <c r="D26" s="1"/>
      <c r="E26" s="1"/>
      <c r="F26" s="1"/>
      <c r="G26" s="1"/>
      <c r="H26" s="1"/>
      <c r="I26" s="1"/>
      <c r="J26" s="1"/>
      <c r="K26" s="1"/>
      <c r="L26" s="6"/>
      <c r="M26" s="6"/>
      <c r="N26" s="6"/>
    </row>
    <row r="27" spans="1:14" ht="15.75" x14ac:dyDescent="0.25">
      <c r="A27" s="73"/>
      <c r="B27" s="1"/>
      <c r="C27" s="76" t="s">
        <v>187</v>
      </c>
      <c r="D27" s="1"/>
      <c r="E27" s="1"/>
      <c r="F27" s="1"/>
      <c r="G27" s="1"/>
      <c r="H27" s="1"/>
      <c r="I27" s="1"/>
      <c r="J27" s="1"/>
      <c r="K27" s="1"/>
      <c r="L27" s="22">
        <v>1523.8035584899999</v>
      </c>
      <c r="M27" s="23">
        <v>1563</v>
      </c>
      <c r="N27" s="23">
        <v>1965</v>
      </c>
    </row>
    <row r="28" spans="1:14" ht="15.75" x14ac:dyDescent="0.25">
      <c r="A28" s="73"/>
      <c r="B28" s="1"/>
      <c r="C28" s="1" t="s">
        <v>384</v>
      </c>
      <c r="D28" s="1"/>
      <c r="E28" s="1"/>
      <c r="F28" s="1"/>
      <c r="G28" s="1"/>
      <c r="H28" s="1"/>
      <c r="I28" s="1"/>
      <c r="J28" s="1"/>
      <c r="K28" s="1"/>
      <c r="L28" s="22">
        <v>410.50364000000002</v>
      </c>
      <c r="M28" s="23">
        <v>484.947</v>
      </c>
      <c r="N28" s="24">
        <v>396.04465000000005</v>
      </c>
    </row>
    <row r="29" spans="1:14" ht="15.75" x14ac:dyDescent="0.25">
      <c r="A29" s="73"/>
      <c r="B29" s="1"/>
      <c r="C29" s="1"/>
      <c r="D29" s="1"/>
      <c r="E29" s="1"/>
      <c r="F29" s="1"/>
      <c r="G29" s="1"/>
      <c r="H29" s="1"/>
      <c r="I29" s="1"/>
      <c r="J29" s="1"/>
      <c r="K29" s="1"/>
      <c r="L29" s="19"/>
      <c r="M29" s="17"/>
      <c r="N29" s="17"/>
    </row>
    <row r="30" spans="1:14" ht="15.75" x14ac:dyDescent="0.25">
      <c r="A30" s="73"/>
      <c r="B30" s="1"/>
      <c r="C30" s="1"/>
      <c r="D30" s="1"/>
      <c r="E30" s="1"/>
      <c r="F30" s="1"/>
      <c r="G30" s="1"/>
      <c r="H30" s="1"/>
      <c r="I30" s="1"/>
      <c r="J30" s="1"/>
      <c r="K30" s="1"/>
      <c r="L30" s="22"/>
      <c r="M30" s="23"/>
      <c r="N30" s="23"/>
    </row>
    <row r="31" spans="1:14" ht="15.75" x14ac:dyDescent="0.25">
      <c r="A31" s="73"/>
      <c r="B31" s="1"/>
      <c r="C31" s="76" t="s">
        <v>192</v>
      </c>
      <c r="D31" s="1"/>
      <c r="E31" s="1"/>
      <c r="F31" s="1"/>
      <c r="G31" s="1"/>
      <c r="H31" s="1"/>
      <c r="I31" s="1"/>
      <c r="J31" s="1"/>
      <c r="K31" s="1"/>
      <c r="L31" s="13">
        <v>1113.29991849</v>
      </c>
      <c r="M31" s="12">
        <v>1078.0529999999999</v>
      </c>
      <c r="N31" s="12">
        <v>1568.95535</v>
      </c>
    </row>
    <row r="32" spans="1:14" ht="15.75" x14ac:dyDescent="0.25">
      <c r="A32" s="73"/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  <c r="M32" s="3"/>
      <c r="N32" s="3"/>
    </row>
    <row r="33" spans="1:14" ht="15.75" x14ac:dyDescent="0.25">
      <c r="A33" s="7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.75" x14ac:dyDescent="0.25">
      <c r="A34" s="73"/>
      <c r="B34" s="128">
        <v>6</v>
      </c>
      <c r="C34" s="95" t="s">
        <v>71</v>
      </c>
      <c r="D34" s="76"/>
      <c r="E34" s="76"/>
      <c r="F34" s="76"/>
      <c r="G34" s="22"/>
      <c r="H34" s="220"/>
      <c r="I34" s="23"/>
      <c r="J34" s="15"/>
      <c r="K34" s="23"/>
      <c r="L34" s="23"/>
      <c r="M34" s="23"/>
      <c r="N34" s="30"/>
    </row>
    <row r="35" spans="1:14" ht="15.75" x14ac:dyDescent="0.25">
      <c r="A35" s="73"/>
      <c r="B35" s="30"/>
      <c r="C35" s="76"/>
      <c r="D35" s="76"/>
      <c r="E35" s="76"/>
      <c r="F35" s="76"/>
      <c r="G35" s="22"/>
      <c r="H35" s="220"/>
      <c r="I35" s="23"/>
      <c r="J35" s="15"/>
      <c r="K35" s="23"/>
      <c r="L35" s="23"/>
      <c r="M35" s="23"/>
      <c r="N35" s="30"/>
    </row>
    <row r="36" spans="1:14" ht="15.75" x14ac:dyDescent="0.25">
      <c r="A36" s="73"/>
      <c r="B36" s="30"/>
      <c r="C36" s="95" t="s">
        <v>80</v>
      </c>
      <c r="D36" s="76"/>
      <c r="E36" s="76"/>
      <c r="F36" s="76"/>
      <c r="G36" s="220"/>
      <c r="H36" s="220"/>
      <c r="I36" s="220"/>
      <c r="J36" s="220"/>
      <c r="K36" s="220"/>
      <c r="L36" s="22"/>
      <c r="M36" s="23"/>
      <c r="N36" s="23"/>
    </row>
    <row r="37" spans="1:14" ht="15.75" x14ac:dyDescent="0.25">
      <c r="A37" s="73"/>
      <c r="B37" s="30"/>
      <c r="C37" s="129" t="s">
        <v>92</v>
      </c>
      <c r="D37" s="76"/>
      <c r="E37" s="76"/>
      <c r="F37" s="76"/>
      <c r="G37" s="220"/>
      <c r="H37" s="220"/>
      <c r="I37" s="220"/>
      <c r="J37" s="220"/>
      <c r="K37" s="220"/>
      <c r="L37" s="22">
        <v>564</v>
      </c>
      <c r="M37" s="23">
        <v>814</v>
      </c>
      <c r="N37" s="23">
        <v>564</v>
      </c>
    </row>
    <row r="38" spans="1:14" ht="15.75" x14ac:dyDescent="0.25">
      <c r="A38" s="73"/>
      <c r="B38" s="30"/>
      <c r="C38" s="129" t="s">
        <v>238</v>
      </c>
      <c r="D38" s="76"/>
      <c r="E38" s="76"/>
      <c r="F38" s="76"/>
      <c r="G38" s="220"/>
      <c r="H38" s="220"/>
      <c r="I38" s="220"/>
      <c r="J38" s="220"/>
      <c r="K38" s="220"/>
      <c r="L38" s="22">
        <v>774.04</v>
      </c>
      <c r="M38" s="23">
        <v>608</v>
      </c>
      <c r="N38" s="23">
        <v>735</v>
      </c>
    </row>
    <row r="39" spans="1:14" ht="17.25" customHeight="1" x14ac:dyDescent="0.25">
      <c r="A39" s="73"/>
      <c r="B39" s="30"/>
      <c r="C39" s="129" t="s">
        <v>447</v>
      </c>
      <c r="D39" s="76"/>
      <c r="E39" s="76"/>
      <c r="F39" s="76"/>
      <c r="G39" s="220"/>
      <c r="H39" s="220"/>
      <c r="I39" s="220"/>
      <c r="J39" s="220"/>
      <c r="K39" s="220"/>
      <c r="L39" s="22">
        <v>1290.24747</v>
      </c>
      <c r="M39" s="23">
        <v>1513</v>
      </c>
      <c r="N39" s="23">
        <v>1492</v>
      </c>
    </row>
    <row r="40" spans="1:14" ht="15.75" x14ac:dyDescent="0.25">
      <c r="A40" s="73"/>
      <c r="B40" s="30"/>
      <c r="C40" s="129" t="s">
        <v>263</v>
      </c>
      <c r="D40" s="76"/>
      <c r="E40" s="76"/>
      <c r="F40" s="76"/>
      <c r="G40" s="220"/>
      <c r="H40" s="220"/>
      <c r="I40" s="220"/>
      <c r="J40" s="220"/>
      <c r="K40" s="220"/>
      <c r="L40" s="22">
        <v>88.703999999999994</v>
      </c>
      <c r="M40" s="23">
        <v>132</v>
      </c>
      <c r="N40" s="23">
        <v>104</v>
      </c>
    </row>
    <row r="41" spans="1:14" ht="15.75" x14ac:dyDescent="0.25">
      <c r="A41" s="73"/>
      <c r="B41" s="30"/>
      <c r="C41" s="129" t="s">
        <v>446</v>
      </c>
      <c r="D41" s="76"/>
      <c r="E41" s="76"/>
      <c r="F41" s="76"/>
      <c r="G41" s="220"/>
      <c r="H41" s="220"/>
      <c r="I41" s="220"/>
      <c r="J41" s="220"/>
      <c r="K41" s="220"/>
      <c r="L41" s="22">
        <v>431.06705999999997</v>
      </c>
      <c r="M41" s="23">
        <v>303</v>
      </c>
      <c r="N41" s="23">
        <v>398</v>
      </c>
    </row>
    <row r="42" spans="1:14" ht="15.75" x14ac:dyDescent="0.25">
      <c r="A42" s="73"/>
      <c r="B42" s="30"/>
      <c r="C42" s="76"/>
      <c r="D42" s="76"/>
      <c r="E42" s="76"/>
      <c r="F42" s="76"/>
      <c r="G42" s="220"/>
      <c r="H42" s="220"/>
      <c r="I42" s="220"/>
      <c r="J42" s="220"/>
      <c r="K42" s="220"/>
      <c r="L42" s="19"/>
      <c r="M42" s="17"/>
      <c r="N42" s="17"/>
    </row>
    <row r="43" spans="1:14" ht="15.75" x14ac:dyDescent="0.25">
      <c r="A43" s="73"/>
      <c r="B43" s="30"/>
      <c r="C43" s="76"/>
      <c r="D43" s="76"/>
      <c r="E43" s="76"/>
      <c r="F43" s="76"/>
      <c r="G43" s="220"/>
      <c r="H43" s="220"/>
      <c r="I43" s="220"/>
      <c r="J43" s="220"/>
      <c r="K43" s="220"/>
      <c r="L43" s="22">
        <v>3148.0585300000002</v>
      </c>
      <c r="M43" s="23">
        <v>3370</v>
      </c>
      <c r="N43" s="23">
        <v>3293</v>
      </c>
    </row>
    <row r="44" spans="1:14" ht="15.75" x14ac:dyDescent="0.25">
      <c r="A44" s="73"/>
      <c r="B44" s="30"/>
      <c r="C44" s="76"/>
      <c r="D44" s="76"/>
      <c r="E44" s="76"/>
      <c r="F44" s="76"/>
      <c r="G44" s="220"/>
      <c r="H44" s="220"/>
      <c r="I44" s="220"/>
      <c r="J44" s="220"/>
      <c r="K44" s="220"/>
      <c r="L44" s="19"/>
      <c r="M44" s="17"/>
      <c r="N44" s="17"/>
    </row>
    <row r="45" spans="1:14" ht="15.75" x14ac:dyDescent="0.25">
      <c r="A45" s="73"/>
      <c r="B45" s="30"/>
      <c r="C45" s="76"/>
      <c r="D45" s="76"/>
      <c r="E45" s="76"/>
      <c r="F45" s="76"/>
      <c r="G45" s="220"/>
      <c r="H45" s="220"/>
      <c r="I45" s="220"/>
      <c r="J45" s="220"/>
      <c r="K45" s="220"/>
      <c r="L45" s="22"/>
      <c r="M45" s="23"/>
      <c r="N45" s="23"/>
    </row>
    <row r="46" spans="1:14" ht="15.75" x14ac:dyDescent="0.25">
      <c r="A46" s="73"/>
      <c r="B46" s="30"/>
      <c r="C46" s="95" t="s">
        <v>275</v>
      </c>
      <c r="D46" s="76"/>
      <c r="E46" s="76"/>
      <c r="F46" s="76"/>
      <c r="G46" s="220"/>
      <c r="H46" s="220"/>
      <c r="I46" s="220"/>
      <c r="J46" s="220"/>
      <c r="K46" s="220"/>
      <c r="L46" s="22"/>
      <c r="M46" s="23"/>
      <c r="N46" s="23"/>
    </row>
    <row r="47" spans="1:14" ht="15.75" x14ac:dyDescent="0.25">
      <c r="A47" s="73"/>
      <c r="B47" s="30"/>
      <c r="C47" s="129" t="s">
        <v>92</v>
      </c>
      <c r="D47" s="76"/>
      <c r="E47" s="76"/>
      <c r="F47" s="76"/>
      <c r="G47" s="220"/>
      <c r="H47" s="220"/>
      <c r="I47" s="220"/>
      <c r="J47" s="220"/>
      <c r="K47" s="220"/>
      <c r="L47" s="22">
        <v>7.5359999999999996</v>
      </c>
      <c r="M47" s="23">
        <v>203</v>
      </c>
      <c r="N47" s="23">
        <v>3</v>
      </c>
    </row>
    <row r="48" spans="1:14" ht="15.75" x14ac:dyDescent="0.25">
      <c r="A48" s="73"/>
      <c r="B48" s="30"/>
      <c r="C48" s="129" t="s">
        <v>272</v>
      </c>
      <c r="D48" s="76"/>
      <c r="E48" s="76"/>
      <c r="F48" s="76"/>
      <c r="G48" s="220"/>
      <c r="H48" s="220"/>
      <c r="I48" s="220"/>
      <c r="J48" s="220"/>
      <c r="K48" s="220"/>
      <c r="L48" s="22">
        <v>114</v>
      </c>
      <c r="M48" s="23">
        <v>114</v>
      </c>
      <c r="N48" s="23">
        <v>114</v>
      </c>
    </row>
    <row r="49" spans="1:14" ht="15.75" x14ac:dyDescent="0.25">
      <c r="A49" s="73"/>
      <c r="B49" s="30"/>
      <c r="C49" s="129" t="s">
        <v>447</v>
      </c>
      <c r="D49" s="76"/>
      <c r="E49" s="76"/>
      <c r="F49" s="76"/>
      <c r="G49" s="220"/>
      <c r="H49" s="220"/>
      <c r="I49" s="220"/>
      <c r="J49" s="220"/>
      <c r="K49" s="220"/>
      <c r="L49" s="22">
        <v>30.253709999999998</v>
      </c>
      <c r="M49" s="23">
        <v>62</v>
      </c>
      <c r="N49" s="23">
        <v>36</v>
      </c>
    </row>
    <row r="50" spans="1:14" ht="15.75" x14ac:dyDescent="0.25">
      <c r="A50" s="73"/>
      <c r="B50" s="30"/>
      <c r="C50" s="129" t="s">
        <v>238</v>
      </c>
      <c r="D50" s="76"/>
      <c r="E50" s="76"/>
      <c r="F50" s="76"/>
      <c r="G50" s="220"/>
      <c r="H50" s="220"/>
      <c r="I50" s="220"/>
      <c r="J50" s="220"/>
      <c r="K50" s="220"/>
      <c r="L50" s="22">
        <v>62.76</v>
      </c>
      <c r="M50" s="23">
        <v>0</v>
      </c>
      <c r="N50" s="23">
        <v>60</v>
      </c>
    </row>
    <row r="51" spans="1:14" ht="15.75" x14ac:dyDescent="0.25">
      <c r="A51" s="73"/>
      <c r="B51" s="30"/>
      <c r="C51" s="129" t="s">
        <v>448</v>
      </c>
      <c r="D51" s="76"/>
      <c r="E51" s="76"/>
      <c r="F51" s="76"/>
      <c r="G51" s="220"/>
      <c r="H51" s="220"/>
      <c r="I51" s="220"/>
      <c r="J51" s="220"/>
      <c r="K51" s="220"/>
      <c r="L51" s="198">
        <v>80.177000000000007</v>
      </c>
      <c r="M51" s="30">
        <v>99</v>
      </c>
      <c r="N51" s="30">
        <v>90</v>
      </c>
    </row>
    <row r="52" spans="1:14" ht="15.75" x14ac:dyDescent="0.25">
      <c r="A52" s="73"/>
      <c r="B52" s="30"/>
      <c r="C52" s="129" t="s">
        <v>268</v>
      </c>
      <c r="D52" s="76"/>
      <c r="E52" s="76"/>
      <c r="F52" s="76"/>
      <c r="G52" s="220"/>
      <c r="H52" s="220"/>
      <c r="I52" s="220"/>
      <c r="J52" s="220"/>
      <c r="K52" s="220"/>
      <c r="L52" s="22">
        <v>0</v>
      </c>
      <c r="M52" s="23">
        <v>48</v>
      </c>
      <c r="N52" s="23">
        <v>0</v>
      </c>
    </row>
    <row r="53" spans="1:14" ht="15.75" x14ac:dyDescent="0.25">
      <c r="A53" s="73"/>
      <c r="B53" s="30"/>
      <c r="C53" s="76"/>
      <c r="D53" s="76"/>
      <c r="E53" s="76"/>
      <c r="F53" s="76"/>
      <c r="G53" s="220"/>
      <c r="H53" s="220"/>
      <c r="I53" s="220"/>
      <c r="J53" s="220"/>
      <c r="K53" s="220"/>
      <c r="L53" s="19"/>
      <c r="M53" s="17"/>
      <c r="N53" s="17"/>
    </row>
    <row r="54" spans="1:14" ht="15.75" x14ac:dyDescent="0.25">
      <c r="A54" s="73"/>
      <c r="B54" s="30"/>
      <c r="C54" s="76"/>
      <c r="D54" s="76"/>
      <c r="E54" s="76"/>
      <c r="F54" s="76"/>
      <c r="G54" s="220"/>
      <c r="H54" s="220"/>
      <c r="I54" s="220"/>
      <c r="J54" s="220"/>
      <c r="K54" s="220"/>
      <c r="L54" s="22">
        <v>294.72671000000003</v>
      </c>
      <c r="M54" s="23">
        <v>526</v>
      </c>
      <c r="N54" s="23">
        <v>303</v>
      </c>
    </row>
    <row r="55" spans="1:14" ht="6.75" customHeight="1" x14ac:dyDescent="0.25">
      <c r="A55" s="73"/>
      <c r="B55" s="30"/>
      <c r="C55" s="76"/>
      <c r="D55" s="76"/>
      <c r="E55" s="76"/>
      <c r="F55" s="76"/>
      <c r="G55" s="220"/>
      <c r="H55" s="220"/>
      <c r="I55" s="220"/>
      <c r="J55" s="220"/>
      <c r="K55" s="220"/>
      <c r="L55" s="19"/>
      <c r="M55" s="17"/>
      <c r="N55" s="17"/>
    </row>
    <row r="56" spans="1:14" ht="15.75" x14ac:dyDescent="0.25">
      <c r="A56" s="73"/>
      <c r="B56" s="30"/>
      <c r="C56" s="95" t="s">
        <v>276</v>
      </c>
      <c r="D56" s="76"/>
      <c r="E56" s="76"/>
      <c r="F56" s="76"/>
      <c r="G56" s="220"/>
      <c r="H56" s="220"/>
      <c r="I56" s="220"/>
      <c r="J56" s="220"/>
      <c r="K56" s="220"/>
      <c r="L56" s="22"/>
      <c r="M56" s="23"/>
      <c r="N56" s="23"/>
    </row>
    <row r="57" spans="1:14" ht="15.75" x14ac:dyDescent="0.25">
      <c r="A57" s="73"/>
      <c r="B57" s="30"/>
      <c r="C57" s="129" t="s">
        <v>378</v>
      </c>
      <c r="D57" s="76"/>
      <c r="E57" s="76"/>
      <c r="F57" s="76"/>
      <c r="G57" s="220"/>
      <c r="H57" s="220"/>
      <c r="I57" s="220"/>
      <c r="J57" s="220"/>
      <c r="K57" s="220"/>
      <c r="L57" s="22">
        <v>0</v>
      </c>
      <c r="M57" s="23">
        <v>72</v>
      </c>
      <c r="N57" s="23">
        <v>0</v>
      </c>
    </row>
    <row r="58" spans="1:14" ht="15.75" x14ac:dyDescent="0.25">
      <c r="A58" s="73"/>
      <c r="B58" s="30"/>
      <c r="C58" s="129" t="s">
        <v>448</v>
      </c>
      <c r="D58" s="76"/>
      <c r="E58" s="76"/>
      <c r="F58" s="76"/>
      <c r="G58" s="220"/>
      <c r="H58" s="220"/>
      <c r="I58" s="220"/>
      <c r="J58" s="220"/>
      <c r="K58" s="220"/>
      <c r="L58" s="198">
        <v>261.42399999999998</v>
      </c>
      <c r="M58" s="30">
        <v>376</v>
      </c>
      <c r="N58" s="30">
        <v>353</v>
      </c>
    </row>
    <row r="59" spans="1:14" ht="15.75" x14ac:dyDescent="0.25">
      <c r="A59" s="73"/>
      <c r="B59" s="30"/>
      <c r="C59" s="129" t="s">
        <v>306</v>
      </c>
      <c r="D59" s="76"/>
      <c r="E59" s="76"/>
      <c r="F59" s="76"/>
      <c r="G59" s="220"/>
      <c r="H59" s="220"/>
      <c r="I59" s="220"/>
      <c r="J59" s="220"/>
      <c r="K59" s="220"/>
      <c r="L59" s="198">
        <v>119.59963999999999</v>
      </c>
      <c r="M59" s="30">
        <v>0</v>
      </c>
      <c r="N59" s="30">
        <v>13</v>
      </c>
    </row>
    <row r="60" spans="1:14" ht="15.75" x14ac:dyDescent="0.25">
      <c r="A60" s="73"/>
      <c r="B60" s="30"/>
      <c r="C60" s="129" t="s">
        <v>156</v>
      </c>
      <c r="D60" s="76"/>
      <c r="E60" s="76"/>
      <c r="F60" s="76"/>
      <c r="G60" s="220"/>
      <c r="H60" s="220"/>
      <c r="I60" s="220"/>
      <c r="J60" s="220"/>
      <c r="K60" s="220"/>
      <c r="L60" s="22">
        <v>30.48</v>
      </c>
      <c r="M60" s="23">
        <v>37</v>
      </c>
      <c r="N60" s="23">
        <v>30</v>
      </c>
    </row>
    <row r="61" spans="1:14" ht="12" customHeight="1" x14ac:dyDescent="0.25">
      <c r="A61" s="73"/>
      <c r="B61" s="30"/>
      <c r="C61" s="76"/>
      <c r="D61" s="76"/>
      <c r="E61" s="76"/>
      <c r="F61" s="76"/>
      <c r="G61" s="220"/>
      <c r="H61" s="220"/>
      <c r="I61" s="220"/>
      <c r="J61" s="220"/>
      <c r="K61" s="220"/>
      <c r="L61" s="22"/>
      <c r="M61" s="23"/>
      <c r="N61" s="23"/>
    </row>
    <row r="62" spans="1:14" ht="15.75" x14ac:dyDescent="0.25">
      <c r="A62" s="73"/>
      <c r="B62" s="30"/>
      <c r="C62" s="76"/>
      <c r="D62" s="76"/>
      <c r="E62" s="76"/>
      <c r="F62" s="76"/>
      <c r="G62" s="220"/>
      <c r="H62" s="220"/>
      <c r="I62" s="220"/>
      <c r="J62" s="220"/>
      <c r="K62" s="220"/>
      <c r="L62" s="185">
        <v>410.50364000000002</v>
      </c>
      <c r="M62" s="184">
        <v>485</v>
      </c>
      <c r="N62" s="184">
        <v>396</v>
      </c>
    </row>
    <row r="63" spans="1:14" ht="15.75" x14ac:dyDescent="0.25">
      <c r="A63" s="73"/>
      <c r="B63" s="30"/>
      <c r="C63" s="76"/>
      <c r="D63" s="76"/>
      <c r="E63" s="76"/>
      <c r="F63" s="76"/>
      <c r="G63" s="220"/>
      <c r="H63" s="220"/>
      <c r="I63" s="220"/>
      <c r="J63" s="220"/>
      <c r="K63" s="220"/>
      <c r="L63" s="19"/>
      <c r="M63" s="17"/>
      <c r="N63" s="17"/>
    </row>
    <row r="64" spans="1:14" ht="15.75" x14ac:dyDescent="0.25">
      <c r="A64" s="73"/>
      <c r="B64" s="30"/>
      <c r="C64" s="95" t="s">
        <v>277</v>
      </c>
      <c r="D64" s="76"/>
      <c r="E64" s="76"/>
      <c r="F64" s="76"/>
      <c r="G64" s="220"/>
      <c r="H64" s="220"/>
      <c r="I64" s="220"/>
      <c r="J64" s="220"/>
      <c r="K64" s="220"/>
      <c r="L64" s="19">
        <v>706.23035000000004</v>
      </c>
      <c r="M64" s="17">
        <v>1011</v>
      </c>
      <c r="N64" s="17">
        <v>699</v>
      </c>
    </row>
    <row r="65" spans="1:14" ht="15.75" x14ac:dyDescent="0.25">
      <c r="A65" s="73"/>
      <c r="B65" s="30"/>
      <c r="C65" s="76"/>
      <c r="D65" s="76"/>
      <c r="E65" s="76"/>
      <c r="F65" s="76"/>
      <c r="G65" s="220"/>
      <c r="H65" s="220"/>
      <c r="I65" s="220"/>
      <c r="J65" s="220"/>
      <c r="K65" s="220"/>
      <c r="L65" s="185"/>
      <c r="M65" s="184"/>
      <c r="N65" s="184"/>
    </row>
    <row r="66" spans="1:14" ht="15.75" x14ac:dyDescent="0.25">
      <c r="A66" s="73"/>
      <c r="B66" s="30"/>
      <c r="C66" s="95" t="s">
        <v>72</v>
      </c>
      <c r="D66" s="76"/>
      <c r="E66" s="76"/>
      <c r="F66" s="76"/>
      <c r="G66" s="220"/>
      <c r="H66" s="220"/>
      <c r="I66" s="220"/>
      <c r="J66" s="220"/>
      <c r="K66" s="220"/>
      <c r="L66" s="22">
        <v>3854.2888800000001</v>
      </c>
      <c r="M66" s="23">
        <v>4381</v>
      </c>
      <c r="N66" s="23">
        <v>3992</v>
      </c>
    </row>
    <row r="67" spans="1:14" ht="15.75" x14ac:dyDescent="0.25">
      <c r="A67" s="73"/>
      <c r="B67" s="30"/>
      <c r="C67" s="76"/>
      <c r="D67" s="76"/>
      <c r="E67" s="76"/>
      <c r="F67" s="76"/>
      <c r="G67" s="220"/>
      <c r="H67" s="220"/>
      <c r="I67" s="220"/>
      <c r="J67" s="220"/>
      <c r="K67" s="220"/>
      <c r="L67" s="19"/>
      <c r="M67" s="17"/>
      <c r="N67" s="17"/>
    </row>
    <row r="68" spans="1:14" ht="15.75" x14ac:dyDescent="0.25">
      <c r="A68" s="73"/>
      <c r="B68" s="30"/>
      <c r="C68" s="76"/>
      <c r="D68" s="76"/>
      <c r="E68" s="76"/>
      <c r="F68" s="76"/>
      <c r="G68" s="220"/>
      <c r="H68" s="220"/>
      <c r="I68" s="220"/>
      <c r="J68" s="220"/>
      <c r="K68" s="220"/>
      <c r="L68" s="22"/>
      <c r="M68" s="23"/>
      <c r="N68" s="23"/>
    </row>
    <row r="69" spans="1:14" ht="15.75" x14ac:dyDescent="0.25">
      <c r="A69" s="73"/>
      <c r="B69" s="30"/>
      <c r="C69" s="76" t="s">
        <v>442</v>
      </c>
      <c r="D69" s="76"/>
      <c r="E69" s="76"/>
      <c r="F69" s="76"/>
      <c r="G69" s="22"/>
      <c r="H69" s="220"/>
      <c r="I69" s="23"/>
      <c r="J69" s="23"/>
      <c r="K69" s="23"/>
      <c r="L69" s="23"/>
      <c r="M69" s="23"/>
      <c r="N69" s="30"/>
    </row>
    <row r="70" spans="1:14" ht="15.75" x14ac:dyDescent="0.25">
      <c r="A70" s="73"/>
      <c r="B70" s="30"/>
      <c r="C70" s="76" t="s">
        <v>313</v>
      </c>
      <c r="D70" s="76"/>
      <c r="E70" s="76"/>
      <c r="F70" s="76"/>
      <c r="G70" s="22"/>
      <c r="H70" s="220"/>
      <c r="I70" s="23"/>
      <c r="J70" s="23"/>
      <c r="K70" s="23"/>
      <c r="L70" s="23"/>
      <c r="M70" s="23"/>
      <c r="N70" s="30"/>
    </row>
    <row r="71" spans="1:14" ht="15.75" x14ac:dyDescent="0.25">
      <c r="A71" s="73"/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</row>
  </sheetData>
  <pageMargins left="0.7" right="0.7" top="0.75" bottom="0.75" header="0.3" footer="0.3"/>
  <pageSetup paperSize="9" scale="67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12"/>
  <sheetViews>
    <sheetView showGridLines="0" zoomScaleNormal="100" workbookViewId="0">
      <selection activeCell="G87" sqref="G87:G103"/>
    </sheetView>
  </sheetViews>
  <sheetFormatPr defaultRowHeight="12.75" x14ac:dyDescent="0.2"/>
  <cols>
    <col min="2" max="2" width="4.5703125" customWidth="1"/>
    <col min="3" max="3" width="35.85546875" customWidth="1"/>
    <col min="4" max="4" width="4.42578125" customWidth="1"/>
    <col min="5" max="5" width="11.5703125" customWidth="1"/>
    <col min="6" max="6" width="20.42578125" customWidth="1"/>
    <col min="7" max="8" width="11.28515625" customWidth="1"/>
    <col min="9" max="9" width="12.28515625" customWidth="1"/>
  </cols>
  <sheetData>
    <row r="2" spans="2:9" ht="18" customHeight="1" x14ac:dyDescent="0.3">
      <c r="B2" s="170" t="s">
        <v>170</v>
      </c>
      <c r="C2" s="179"/>
      <c r="D2" s="179"/>
      <c r="E2" s="179"/>
      <c r="I2" s="150" t="s">
        <v>372</v>
      </c>
    </row>
    <row r="5" spans="2:9" ht="14.25" x14ac:dyDescent="0.2">
      <c r="B5" s="45" t="s">
        <v>283</v>
      </c>
      <c r="C5" s="220"/>
      <c r="D5" s="220"/>
      <c r="E5" s="220"/>
      <c r="F5" s="220"/>
      <c r="G5" s="220"/>
      <c r="H5" s="220"/>
      <c r="I5" s="220"/>
    </row>
    <row r="6" spans="2:9" ht="15" x14ac:dyDescent="0.25">
      <c r="B6" s="45"/>
      <c r="C6" s="220"/>
      <c r="D6" s="220"/>
      <c r="E6" s="220"/>
      <c r="F6" s="220"/>
      <c r="G6" s="448" t="s">
        <v>100</v>
      </c>
      <c r="H6" s="450"/>
      <c r="I6" s="176" t="s">
        <v>100</v>
      </c>
    </row>
    <row r="7" spans="2:9" ht="15" x14ac:dyDescent="0.25">
      <c r="B7" s="45"/>
      <c r="C7" s="220"/>
      <c r="D7" s="220"/>
      <c r="E7" s="220"/>
      <c r="F7" s="220"/>
      <c r="G7" s="448" t="s">
        <v>233</v>
      </c>
      <c r="H7" s="448"/>
      <c r="I7" s="176" t="s">
        <v>50</v>
      </c>
    </row>
    <row r="8" spans="2:9" ht="15" x14ac:dyDescent="0.25">
      <c r="B8" s="45"/>
      <c r="C8" s="220"/>
      <c r="D8" s="220"/>
      <c r="E8" s="220"/>
      <c r="F8" s="220"/>
      <c r="G8" s="449" t="s">
        <v>122</v>
      </c>
      <c r="H8" s="448"/>
      <c r="I8" s="176" t="s">
        <v>49</v>
      </c>
    </row>
    <row r="9" spans="2:9" ht="15" x14ac:dyDescent="0.2">
      <c r="B9" s="45"/>
      <c r="C9" s="220"/>
      <c r="D9" s="220"/>
      <c r="E9" s="220"/>
      <c r="F9" s="220"/>
      <c r="G9" s="449"/>
      <c r="H9" s="423" t="s">
        <v>273</v>
      </c>
      <c r="I9" s="423" t="s">
        <v>273</v>
      </c>
    </row>
    <row r="10" spans="2:9" ht="15" x14ac:dyDescent="0.25">
      <c r="B10" s="45"/>
      <c r="C10" s="220"/>
      <c r="D10" s="220"/>
      <c r="E10" s="220"/>
      <c r="F10" s="220"/>
      <c r="G10" s="132">
        <v>2013</v>
      </c>
      <c r="H10" s="133">
        <v>2012</v>
      </c>
      <c r="I10" s="133">
        <v>2013</v>
      </c>
    </row>
    <row r="11" spans="2:9" ht="15" x14ac:dyDescent="0.25">
      <c r="B11" s="48"/>
      <c r="C11" s="224"/>
      <c r="D11" s="224"/>
      <c r="E11" s="224"/>
      <c r="F11" s="224"/>
      <c r="G11" s="156" t="s">
        <v>47</v>
      </c>
      <c r="H11" s="46" t="s">
        <v>47</v>
      </c>
      <c r="I11" s="46" t="s">
        <v>47</v>
      </c>
    </row>
    <row r="12" spans="2:9" ht="14.25" x14ac:dyDescent="0.2">
      <c r="B12" s="220"/>
      <c r="C12" s="220"/>
      <c r="D12" s="220"/>
      <c r="E12" s="220"/>
      <c r="F12" s="220"/>
      <c r="G12" s="220"/>
      <c r="H12" s="220"/>
      <c r="I12" s="220"/>
    </row>
    <row r="13" spans="2:9" ht="15" x14ac:dyDescent="0.25">
      <c r="B13" s="51"/>
      <c r="C13" s="125"/>
      <c r="D13" s="125"/>
      <c r="E13" s="125"/>
      <c r="F13" s="125"/>
      <c r="G13" s="22"/>
      <c r="H13" s="23"/>
      <c r="I13" s="23"/>
    </row>
    <row r="14" spans="2:9" ht="15" x14ac:dyDescent="0.25">
      <c r="B14" s="49">
        <v>7</v>
      </c>
      <c r="C14" s="127" t="s">
        <v>70</v>
      </c>
      <c r="D14" s="125"/>
      <c r="E14" s="125"/>
      <c r="F14" s="125"/>
      <c r="G14" s="22"/>
      <c r="H14" s="23"/>
      <c r="I14" s="23"/>
    </row>
    <row r="15" spans="2:9" ht="8.25" customHeight="1" x14ac:dyDescent="0.25">
      <c r="B15" s="51"/>
      <c r="C15" s="125"/>
      <c r="D15" s="125"/>
      <c r="E15" s="125"/>
      <c r="F15" s="125"/>
      <c r="G15" s="22"/>
      <c r="H15" s="23"/>
      <c r="I15" s="23"/>
    </row>
    <row r="16" spans="2:9" ht="15" x14ac:dyDescent="0.25">
      <c r="B16" s="51"/>
    </row>
    <row r="17" spans="2:9" ht="15" x14ac:dyDescent="0.25">
      <c r="B17" s="51"/>
      <c r="C17" s="125"/>
      <c r="D17" s="125"/>
      <c r="E17" s="125"/>
      <c r="F17" s="125"/>
      <c r="G17" s="22"/>
      <c r="H17" s="131"/>
      <c r="I17" s="23"/>
    </row>
    <row r="18" spans="2:9" ht="15" x14ac:dyDescent="0.25">
      <c r="B18" s="51"/>
      <c r="C18" s="125" t="s">
        <v>418</v>
      </c>
      <c r="D18" s="125"/>
      <c r="E18" s="125"/>
      <c r="F18" s="125"/>
      <c r="G18" s="22">
        <v>-627</v>
      </c>
      <c r="H18" s="131">
        <v>0</v>
      </c>
      <c r="I18" s="23">
        <v>-2454</v>
      </c>
    </row>
    <row r="19" spans="2:9" ht="15" x14ac:dyDescent="0.25">
      <c r="B19" s="51"/>
      <c r="C19" s="125" t="s">
        <v>361</v>
      </c>
      <c r="D19" s="125"/>
      <c r="E19" s="125"/>
      <c r="F19" s="125"/>
      <c r="G19" s="22">
        <v>-10</v>
      </c>
      <c r="H19" s="131">
        <v>0</v>
      </c>
      <c r="I19" s="23">
        <v>0</v>
      </c>
    </row>
    <row r="20" spans="2:9" ht="15" x14ac:dyDescent="0.25">
      <c r="B20" s="51"/>
      <c r="C20" s="125" t="s">
        <v>360</v>
      </c>
      <c r="D20" s="125"/>
      <c r="E20" s="125"/>
      <c r="F20" s="125"/>
      <c r="G20" s="22">
        <v>6</v>
      </c>
      <c r="H20" s="131">
        <v>0</v>
      </c>
      <c r="I20" s="23">
        <v>0</v>
      </c>
    </row>
    <row r="21" spans="2:9" ht="15" x14ac:dyDescent="0.25">
      <c r="B21" s="51"/>
      <c r="C21" s="125" t="s">
        <v>390</v>
      </c>
      <c r="D21" s="125"/>
      <c r="E21" s="125"/>
      <c r="F21" s="125"/>
      <c r="G21" s="22">
        <v>0</v>
      </c>
      <c r="H21" s="131">
        <v>0</v>
      </c>
      <c r="I21" s="23">
        <v>-3</v>
      </c>
    </row>
    <row r="22" spans="2:9" ht="15" x14ac:dyDescent="0.25">
      <c r="B22" s="51"/>
      <c r="C22" s="125"/>
      <c r="D22" s="125"/>
      <c r="E22" s="125"/>
      <c r="F22" s="125"/>
      <c r="G22" s="19"/>
      <c r="H22" s="17"/>
      <c r="I22" s="17"/>
    </row>
    <row r="23" spans="2:9" ht="15" x14ac:dyDescent="0.25">
      <c r="B23" s="51"/>
      <c r="C23" s="127" t="s">
        <v>81</v>
      </c>
      <c r="D23" s="125"/>
      <c r="E23" s="125"/>
      <c r="F23" s="125"/>
      <c r="G23" s="22">
        <v>-631</v>
      </c>
      <c r="H23" s="23">
        <v>0</v>
      </c>
      <c r="I23" s="23">
        <v>-2457</v>
      </c>
    </row>
    <row r="24" spans="2:9" ht="7.5" customHeight="1" x14ac:dyDescent="0.25">
      <c r="B24" s="51"/>
      <c r="C24" s="125"/>
      <c r="D24" s="125"/>
      <c r="E24" s="125"/>
      <c r="F24" s="125"/>
      <c r="G24" s="22"/>
      <c r="H24" s="23"/>
      <c r="I24" s="23"/>
    </row>
    <row r="25" spans="2:9" ht="16.5" customHeight="1" x14ac:dyDescent="0.25">
      <c r="B25" s="51"/>
      <c r="C25" s="125" t="s">
        <v>472</v>
      </c>
      <c r="D25" s="125"/>
      <c r="E25" s="125"/>
      <c r="F25" s="125"/>
      <c r="G25" s="22">
        <v>-157</v>
      </c>
      <c r="H25" s="23">
        <v>0</v>
      </c>
      <c r="I25" s="23">
        <v>0</v>
      </c>
    </row>
    <row r="26" spans="2:9" ht="15" customHeight="1" x14ac:dyDescent="0.25">
      <c r="B26" s="51"/>
      <c r="C26" s="125" t="s">
        <v>481</v>
      </c>
      <c r="D26" s="125"/>
      <c r="E26" s="125"/>
      <c r="F26" s="125"/>
      <c r="G26" s="22">
        <v>0</v>
      </c>
      <c r="H26" s="23">
        <v>0</v>
      </c>
      <c r="I26" s="23">
        <v>-182</v>
      </c>
    </row>
    <row r="27" spans="2:9" ht="7.5" customHeight="1" x14ac:dyDescent="0.25">
      <c r="B27" s="51"/>
      <c r="C27" s="125"/>
      <c r="D27" s="125"/>
      <c r="E27" s="125"/>
      <c r="F27" s="125"/>
      <c r="G27" s="19"/>
      <c r="H27" s="17"/>
      <c r="I27" s="17"/>
    </row>
    <row r="28" spans="2:9" ht="15" customHeight="1" x14ac:dyDescent="0.25">
      <c r="B28" s="51"/>
      <c r="C28" s="127" t="s">
        <v>330</v>
      </c>
      <c r="D28" s="125"/>
      <c r="E28" s="125"/>
      <c r="F28" s="125"/>
      <c r="G28" s="22">
        <v>-788</v>
      </c>
      <c r="H28" s="23">
        <v>0</v>
      </c>
      <c r="I28" s="23">
        <v>-2639</v>
      </c>
    </row>
    <row r="29" spans="2:9" ht="6.75" customHeight="1" x14ac:dyDescent="0.25">
      <c r="B29" s="51"/>
      <c r="C29" s="125"/>
      <c r="D29" s="125"/>
      <c r="E29" s="125"/>
      <c r="F29" s="125"/>
      <c r="G29" s="22"/>
      <c r="H29" s="23"/>
      <c r="I29" s="23"/>
    </row>
    <row r="30" spans="2:9" ht="18.75" customHeight="1" x14ac:dyDescent="0.25">
      <c r="B30" s="51"/>
      <c r="C30" s="125" t="s">
        <v>473</v>
      </c>
      <c r="D30" s="125"/>
      <c r="E30" s="125"/>
      <c r="F30" s="125"/>
      <c r="G30" s="22">
        <v>44</v>
      </c>
      <c r="H30" s="23">
        <v>0</v>
      </c>
      <c r="I30" s="23">
        <v>0</v>
      </c>
    </row>
    <row r="31" spans="2:9" ht="15" customHeight="1" x14ac:dyDescent="0.25">
      <c r="B31" s="51"/>
      <c r="C31" s="125" t="s">
        <v>474</v>
      </c>
      <c r="D31" s="125"/>
      <c r="E31" s="125"/>
      <c r="F31" s="125"/>
      <c r="G31" s="22">
        <v>0</v>
      </c>
      <c r="H31" s="23">
        <v>0</v>
      </c>
      <c r="I31" s="23">
        <v>51</v>
      </c>
    </row>
    <row r="32" spans="2:9" ht="15" x14ac:dyDescent="0.25">
      <c r="B32" s="51"/>
      <c r="C32" s="125" t="s">
        <v>307</v>
      </c>
      <c r="D32" s="125"/>
      <c r="E32" s="125"/>
      <c r="F32" s="125"/>
      <c r="G32" s="22">
        <v>117</v>
      </c>
      <c r="H32" s="23">
        <v>0</v>
      </c>
      <c r="I32" s="23">
        <v>484</v>
      </c>
    </row>
    <row r="33" spans="2:9" ht="15" x14ac:dyDescent="0.25">
      <c r="B33" s="51"/>
      <c r="C33" s="125" t="s">
        <v>308</v>
      </c>
      <c r="D33" s="125"/>
      <c r="E33" s="125"/>
      <c r="F33" s="125"/>
      <c r="G33" s="22">
        <v>0</v>
      </c>
      <c r="H33" s="23">
        <v>0</v>
      </c>
      <c r="I33" s="23">
        <v>1</v>
      </c>
    </row>
    <row r="34" spans="2:9" ht="15" x14ac:dyDescent="0.25">
      <c r="B34" s="51"/>
      <c r="C34" s="125"/>
      <c r="D34" s="125"/>
      <c r="E34" s="125"/>
      <c r="F34" s="125"/>
      <c r="G34" s="19"/>
      <c r="H34" s="17"/>
      <c r="I34" s="17"/>
    </row>
    <row r="35" spans="2:9" ht="15" x14ac:dyDescent="0.25">
      <c r="B35" s="51"/>
      <c r="C35" s="127" t="s">
        <v>183</v>
      </c>
      <c r="D35" s="125"/>
      <c r="E35" s="125"/>
      <c r="F35" s="125"/>
      <c r="G35" s="22">
        <v>-627</v>
      </c>
      <c r="H35" s="23">
        <v>0</v>
      </c>
      <c r="I35" s="23">
        <v>-2103</v>
      </c>
    </row>
    <row r="36" spans="2:9" ht="15" customHeight="1" x14ac:dyDescent="0.25">
      <c r="B36" s="51"/>
      <c r="C36" s="127"/>
      <c r="D36" s="125"/>
      <c r="E36" s="125"/>
      <c r="F36" s="125"/>
      <c r="G36" s="19"/>
      <c r="H36" s="17"/>
      <c r="I36" s="17"/>
    </row>
    <row r="37" spans="2:9" ht="15" customHeight="1" x14ac:dyDescent="0.25">
      <c r="B37" s="47"/>
      <c r="C37" s="148"/>
      <c r="D37" s="148"/>
      <c r="E37" s="148"/>
      <c r="F37" s="148"/>
      <c r="G37" s="148"/>
      <c r="H37" s="148"/>
      <c r="I37" s="148"/>
    </row>
    <row r="38" spans="2:9" ht="15" customHeight="1" x14ac:dyDescent="0.25">
      <c r="B38" s="49">
        <v>8</v>
      </c>
      <c r="C38" s="94" t="s">
        <v>66</v>
      </c>
      <c r="D38" s="30"/>
      <c r="E38" s="30"/>
      <c r="F38" s="1"/>
      <c r="G38" s="2"/>
      <c r="H38" s="1"/>
      <c r="I38" s="1"/>
    </row>
    <row r="39" spans="2:9" ht="15" customHeight="1" x14ac:dyDescent="0.25">
      <c r="B39" s="1"/>
      <c r="C39" s="1"/>
      <c r="D39" s="1"/>
      <c r="E39" s="1"/>
      <c r="F39" s="1"/>
      <c r="G39" s="2"/>
      <c r="H39" s="1"/>
      <c r="I39" s="1"/>
    </row>
    <row r="40" spans="2:9" ht="15" customHeight="1" x14ac:dyDescent="0.25">
      <c r="B40" s="1"/>
      <c r="C40" s="165" t="s">
        <v>87</v>
      </c>
      <c r="D40" s="1"/>
      <c r="E40" s="1"/>
      <c r="F40" s="1"/>
      <c r="G40" s="22">
        <v>1713.9229832649999</v>
      </c>
      <c r="H40" s="23">
        <v>1405.5002269617401</v>
      </c>
      <c r="I40" s="23">
        <v>1633.6800579560002</v>
      </c>
    </row>
    <row r="41" spans="2:9" ht="15" customHeight="1" x14ac:dyDescent="0.25">
      <c r="B41" s="1"/>
      <c r="C41" s="165" t="s">
        <v>418</v>
      </c>
      <c r="D41" s="1"/>
      <c r="E41" s="1"/>
      <c r="F41" s="1"/>
      <c r="G41" s="22">
        <v>627</v>
      </c>
      <c r="H41" s="23">
        <v>0</v>
      </c>
      <c r="I41" s="23">
        <v>2454</v>
      </c>
    </row>
    <row r="42" spans="2:9" ht="15" customHeight="1" x14ac:dyDescent="0.25">
      <c r="B42" s="1"/>
      <c r="C42" s="125" t="s">
        <v>390</v>
      </c>
      <c r="D42" s="1"/>
      <c r="E42" s="1"/>
      <c r="F42" s="1"/>
      <c r="G42" s="22">
        <v>0</v>
      </c>
      <c r="H42" s="23">
        <v>0</v>
      </c>
      <c r="I42" s="23">
        <v>3</v>
      </c>
    </row>
    <row r="43" spans="2:9" ht="15" customHeight="1" x14ac:dyDescent="0.25">
      <c r="B43" s="1"/>
      <c r="C43" s="125" t="s">
        <v>362</v>
      </c>
      <c r="D43" s="1"/>
      <c r="E43" s="1"/>
      <c r="F43" s="1"/>
      <c r="G43" s="22">
        <v>10</v>
      </c>
      <c r="H43" s="23">
        <v>0</v>
      </c>
      <c r="I43" s="23">
        <v>182</v>
      </c>
    </row>
    <row r="44" spans="2:9" ht="15" customHeight="1" x14ac:dyDescent="0.25">
      <c r="B44" s="1"/>
      <c r="C44" s="125" t="s">
        <v>419</v>
      </c>
      <c r="D44" s="1"/>
      <c r="E44" s="1"/>
      <c r="F44" s="1"/>
      <c r="G44" s="22">
        <v>157</v>
      </c>
      <c r="H44" s="23">
        <v>0</v>
      </c>
      <c r="I44" s="23">
        <v>0</v>
      </c>
    </row>
    <row r="45" spans="2:9" ht="15" customHeight="1" x14ac:dyDescent="0.25">
      <c r="B45" s="1"/>
      <c r="C45" s="125" t="s">
        <v>360</v>
      </c>
      <c r="D45" s="1"/>
      <c r="E45" s="1"/>
      <c r="F45" s="1"/>
      <c r="G45" s="19">
        <v>-6</v>
      </c>
      <c r="H45" s="17">
        <v>0</v>
      </c>
      <c r="I45" s="17">
        <v>0</v>
      </c>
    </row>
    <row r="46" spans="2:9" ht="15" customHeight="1" x14ac:dyDescent="0.25">
      <c r="B46" s="1"/>
      <c r="C46" s="2"/>
      <c r="D46" s="1"/>
      <c r="E46" s="1"/>
      <c r="F46" s="1"/>
      <c r="G46" s="139">
        <v>2501.9229832649999</v>
      </c>
      <c r="H46" s="158">
        <v>1405.5002269617401</v>
      </c>
      <c r="I46" s="158">
        <v>4272.6800579560004</v>
      </c>
    </row>
    <row r="47" spans="2:9" ht="15" customHeight="1" x14ac:dyDescent="0.25">
      <c r="B47" s="1"/>
      <c r="C47" s="125" t="s">
        <v>363</v>
      </c>
      <c r="D47" s="1"/>
      <c r="E47" s="1"/>
      <c r="F47" s="1"/>
      <c r="G47" s="139">
        <v>-44</v>
      </c>
      <c r="H47" s="158">
        <v>0</v>
      </c>
      <c r="I47" s="158">
        <v>-51</v>
      </c>
    </row>
    <row r="48" spans="2:9" ht="15" customHeight="1" x14ac:dyDescent="0.25">
      <c r="B48" s="1"/>
      <c r="C48" s="1" t="s">
        <v>307</v>
      </c>
      <c r="D48" s="1"/>
      <c r="E48" s="1"/>
      <c r="F48" s="1"/>
      <c r="G48" s="139">
        <v>-117</v>
      </c>
      <c r="H48" s="158">
        <v>0</v>
      </c>
      <c r="I48" s="158">
        <v>-484</v>
      </c>
    </row>
    <row r="49" spans="1:9" ht="15" customHeight="1" x14ac:dyDescent="0.25">
      <c r="B49" s="1"/>
      <c r="C49" s="1" t="s">
        <v>308</v>
      </c>
      <c r="D49" s="1"/>
      <c r="E49" s="1"/>
      <c r="F49" s="1"/>
      <c r="G49" s="22">
        <v>0</v>
      </c>
      <c r="H49" s="23">
        <v>0</v>
      </c>
      <c r="I49" s="23">
        <v>-1</v>
      </c>
    </row>
    <row r="50" spans="1:9" ht="15" customHeight="1" thickBot="1" x14ac:dyDescent="0.3">
      <c r="B50" s="1"/>
      <c r="C50" s="2" t="s">
        <v>38</v>
      </c>
      <c r="D50" s="1"/>
      <c r="E50" s="1"/>
      <c r="F50" s="1"/>
      <c r="G50" s="189">
        <v>2340.9229832649999</v>
      </c>
      <c r="H50" s="188">
        <v>1405.5002269617401</v>
      </c>
      <c r="I50" s="188">
        <v>3736.6800579560004</v>
      </c>
    </row>
    <row r="51" spans="1:9" ht="15" customHeight="1" x14ac:dyDescent="0.25">
      <c r="B51" s="3"/>
      <c r="C51" s="3"/>
      <c r="D51" s="3"/>
      <c r="E51" s="3"/>
      <c r="F51" s="3"/>
      <c r="G51" s="8"/>
      <c r="H51" s="3"/>
      <c r="I51" s="3"/>
    </row>
    <row r="52" spans="1:9" ht="15" customHeight="1" x14ac:dyDescent="0.25">
      <c r="B52" s="30"/>
      <c r="C52" s="76"/>
      <c r="D52" s="76"/>
      <c r="E52" s="76"/>
      <c r="F52" s="76"/>
      <c r="G52" s="125"/>
      <c r="H52" s="125"/>
      <c r="I52" s="126"/>
    </row>
    <row r="53" spans="1:9" ht="15" customHeight="1" x14ac:dyDescent="0.2">
      <c r="B53" s="49">
        <v>9</v>
      </c>
      <c r="C53" s="95" t="s">
        <v>57</v>
      </c>
      <c r="D53" s="76"/>
      <c r="E53" s="76"/>
      <c r="F53" s="76"/>
      <c r="G53" s="125"/>
      <c r="H53" s="125"/>
      <c r="I53" s="126"/>
    </row>
    <row r="54" spans="1:9" ht="15" customHeight="1" x14ac:dyDescent="0.25">
      <c r="B54" s="30"/>
      <c r="C54" s="76"/>
      <c r="D54" s="76"/>
      <c r="E54" s="76"/>
      <c r="F54" s="76"/>
      <c r="G54" s="125"/>
      <c r="H54" s="245"/>
      <c r="I54" s="246"/>
    </row>
    <row r="55" spans="1:9" ht="15" customHeight="1" x14ac:dyDescent="0.25">
      <c r="B55" s="30"/>
      <c r="C55" s="76" t="s">
        <v>131</v>
      </c>
      <c r="D55" s="76"/>
      <c r="E55" s="76"/>
      <c r="F55" s="76"/>
      <c r="G55" s="22">
        <v>115.943394</v>
      </c>
      <c r="H55" s="24">
        <v>94.066824543178029</v>
      </c>
      <c r="I55" s="24">
        <v>247.30828908149988</v>
      </c>
    </row>
    <row r="56" spans="1:9" ht="15" customHeight="1" x14ac:dyDescent="0.25">
      <c r="B56" s="30"/>
      <c r="C56" s="76" t="s">
        <v>193</v>
      </c>
      <c r="D56" s="76"/>
      <c r="E56" s="76"/>
      <c r="F56" s="76"/>
      <c r="G56" s="116">
        <v>100.8903</v>
      </c>
      <c r="H56" s="67">
        <v>56.104052302378022</v>
      </c>
      <c r="I56" s="67">
        <v>126.22869453070007</v>
      </c>
    </row>
    <row r="57" spans="1:9" ht="15" customHeight="1" x14ac:dyDescent="0.25">
      <c r="B57" s="30"/>
      <c r="C57" s="76" t="s">
        <v>420</v>
      </c>
      <c r="D57" s="76"/>
      <c r="E57" s="76"/>
      <c r="F57" s="76"/>
      <c r="G57" s="114">
        <v>15.05309428</v>
      </c>
      <c r="H57" s="197">
        <v>37.962772240799993</v>
      </c>
      <c r="I57" s="197">
        <v>121.07959455079998</v>
      </c>
    </row>
    <row r="58" spans="1:9" ht="15" customHeight="1" x14ac:dyDescent="0.25">
      <c r="B58" s="30"/>
      <c r="C58" s="76" t="s">
        <v>239</v>
      </c>
      <c r="D58" s="76"/>
      <c r="E58" s="76"/>
      <c r="F58" s="76"/>
      <c r="G58" s="22">
        <v>0</v>
      </c>
      <c r="H58" s="24">
        <v>0</v>
      </c>
      <c r="I58" s="24">
        <v>-41.839779999999998</v>
      </c>
    </row>
    <row r="59" spans="1:9" ht="15" customHeight="1" x14ac:dyDescent="0.25">
      <c r="B59" s="30"/>
      <c r="C59" s="76" t="s">
        <v>132</v>
      </c>
      <c r="D59" s="76"/>
      <c r="E59" s="76"/>
      <c r="F59" s="76"/>
      <c r="G59" s="22">
        <v>48.097989999999903</v>
      </c>
      <c r="H59" s="24">
        <v>123.53037999999998</v>
      </c>
      <c r="I59" s="24">
        <v>-295.98173600000001</v>
      </c>
    </row>
    <row r="60" spans="1:9" ht="15" customHeight="1" x14ac:dyDescent="0.25">
      <c r="B60" s="30"/>
      <c r="C60" s="76" t="s">
        <v>240</v>
      </c>
      <c r="D60" s="76"/>
      <c r="E60" s="76"/>
      <c r="F60" s="76"/>
      <c r="G60" s="22">
        <v>0</v>
      </c>
      <c r="H60" s="24">
        <v>0</v>
      </c>
      <c r="I60" s="24">
        <v>7.2763999999999998</v>
      </c>
    </row>
    <row r="61" spans="1:9" ht="15" customHeight="1" x14ac:dyDescent="0.25">
      <c r="B61" s="30"/>
      <c r="C61" s="76"/>
      <c r="D61" s="76"/>
      <c r="E61" s="76"/>
      <c r="F61" s="76"/>
      <c r="G61" s="124"/>
      <c r="H61" s="247"/>
      <c r="I61" s="248"/>
    </row>
    <row r="62" spans="1:9" ht="15" customHeight="1" x14ac:dyDescent="0.25">
      <c r="B62" s="30"/>
      <c r="C62" s="76"/>
      <c r="D62" s="76"/>
      <c r="E62" s="76"/>
      <c r="F62" s="76"/>
      <c r="G62" s="125"/>
      <c r="H62" s="245"/>
      <c r="I62" s="246"/>
    </row>
    <row r="63" spans="1:9" ht="15" customHeight="1" x14ac:dyDescent="0.25">
      <c r="B63" s="30"/>
      <c r="C63" s="76"/>
      <c r="D63" s="76"/>
      <c r="E63" s="76"/>
      <c r="F63" s="76"/>
      <c r="G63" s="139">
        <v>164.04138427999987</v>
      </c>
      <c r="H63" s="235">
        <v>217.59720454317801</v>
      </c>
      <c r="I63" s="235">
        <v>-84.236826918499986</v>
      </c>
    </row>
    <row r="64" spans="1:9" ht="15" customHeight="1" x14ac:dyDescent="0.25">
      <c r="A64" s="162"/>
      <c r="B64" s="51"/>
      <c r="C64" s="125"/>
      <c r="D64" s="125"/>
      <c r="E64" s="125"/>
      <c r="F64" s="125"/>
      <c r="G64" s="124"/>
      <c r="H64" s="247"/>
      <c r="I64" s="248"/>
    </row>
    <row r="65" spans="1:9" ht="15" customHeight="1" x14ac:dyDescent="0.25">
      <c r="A65" s="155"/>
      <c r="B65" s="47"/>
      <c r="C65" s="148"/>
      <c r="D65" s="124"/>
      <c r="E65" s="124"/>
      <c r="F65" s="148"/>
      <c r="G65" s="148"/>
      <c r="H65" s="148"/>
      <c r="I65" s="148"/>
    </row>
    <row r="66" spans="1:9" ht="15" x14ac:dyDescent="0.25">
      <c r="B66" s="51"/>
      <c r="C66" s="125"/>
      <c r="D66" s="125"/>
      <c r="E66" s="125"/>
      <c r="F66" s="125"/>
      <c r="G66" s="57"/>
      <c r="H66" s="176"/>
      <c r="I66" s="176"/>
    </row>
    <row r="76" spans="1:9" ht="6" customHeight="1" x14ac:dyDescent="0.2"/>
    <row r="78" spans="1:9" ht="6" customHeight="1" x14ac:dyDescent="0.2"/>
    <row r="89" ht="7.5" customHeight="1" x14ac:dyDescent="0.2"/>
    <row r="90" ht="5.25" customHeight="1" x14ac:dyDescent="0.2"/>
    <row r="92" ht="6" customHeight="1" x14ac:dyDescent="0.2"/>
    <row r="93" ht="9" customHeight="1" x14ac:dyDescent="0.2"/>
    <row r="102" spans="2:9" ht="6.75" customHeight="1" x14ac:dyDescent="0.2"/>
    <row r="103" spans="2:9" ht="7.5" customHeight="1" x14ac:dyDescent="0.2"/>
    <row r="104" spans="2:9" ht="7.5" customHeight="1" x14ac:dyDescent="0.2"/>
    <row r="105" spans="2:9" ht="15" customHeight="1" x14ac:dyDescent="0.2"/>
    <row r="110" spans="2:9" ht="15.75" x14ac:dyDescent="0.25">
      <c r="B110" s="30"/>
      <c r="C110" s="73"/>
      <c r="D110" s="75"/>
      <c r="E110" s="75"/>
      <c r="F110" s="30"/>
      <c r="G110" s="50"/>
      <c r="H110" s="51"/>
      <c r="I110" s="51"/>
    </row>
    <row r="111" spans="2:9" ht="15.75" x14ac:dyDescent="0.25">
      <c r="B111" s="1"/>
      <c r="C111" s="73"/>
      <c r="D111" s="1"/>
      <c r="E111" s="1"/>
      <c r="F111" s="1"/>
      <c r="G111" s="1"/>
      <c r="H111" s="1"/>
      <c r="I111" s="1"/>
    </row>
    <row r="112" spans="2:9" ht="15.75" x14ac:dyDescent="0.25">
      <c r="B112" s="1"/>
      <c r="C112" s="73"/>
      <c r="D112" s="1"/>
      <c r="E112" s="1"/>
      <c r="F112" s="1"/>
      <c r="G112" s="1"/>
      <c r="H112" s="1"/>
      <c r="I112" s="1"/>
    </row>
  </sheetData>
  <dataConsolidate/>
  <phoneticPr fontId="13" type="noConversion"/>
  <pageMargins left="0.75" right="0.16" top="1" bottom="1" header="0.5" footer="0.5"/>
  <pageSetup paperSize="9" scale="74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6"/>
  <sheetViews>
    <sheetView showGridLines="0" topLeftCell="A24" zoomScaleNormal="100" workbookViewId="0">
      <selection activeCell="G87" sqref="G87:G103"/>
    </sheetView>
  </sheetViews>
  <sheetFormatPr defaultRowHeight="12.75" x14ac:dyDescent="0.2"/>
  <cols>
    <col min="2" max="2" width="5.42578125" customWidth="1"/>
    <col min="4" max="4" width="13.7109375" customWidth="1"/>
    <col min="6" max="6" width="47.7109375" customWidth="1"/>
    <col min="7" max="7" width="10.42578125" bestFit="1" customWidth="1"/>
    <col min="8" max="8" width="10.140625" bestFit="1" customWidth="1"/>
    <col min="9" max="9" width="11.5703125" customWidth="1"/>
  </cols>
  <sheetData>
    <row r="2" spans="2:10" ht="17.25" customHeight="1" x14ac:dyDescent="0.3">
      <c r="B2" s="170" t="s">
        <v>170</v>
      </c>
      <c r="C2" s="180"/>
      <c r="D2" s="177"/>
      <c r="E2" s="179"/>
      <c r="F2" s="177"/>
      <c r="G2" s="177"/>
      <c r="I2" s="150" t="s">
        <v>373</v>
      </c>
    </row>
    <row r="5" spans="2:10" ht="15" x14ac:dyDescent="0.25">
      <c r="B5" s="45" t="s">
        <v>283</v>
      </c>
      <c r="C5" s="1"/>
      <c r="D5" s="1"/>
      <c r="E5" s="1"/>
      <c r="F5" s="1"/>
      <c r="G5" s="1"/>
      <c r="H5" s="1"/>
      <c r="I5" s="1"/>
    </row>
    <row r="6" spans="2:10" ht="15" x14ac:dyDescent="0.25">
      <c r="B6" s="45"/>
      <c r="C6" s="45"/>
      <c r="D6" s="1"/>
      <c r="E6" s="1"/>
      <c r="F6" s="1"/>
      <c r="G6" s="438" t="s">
        <v>100</v>
      </c>
      <c r="H6" s="451"/>
      <c r="I6" s="176" t="s">
        <v>100</v>
      </c>
    </row>
    <row r="7" spans="2:10" ht="15" x14ac:dyDescent="0.25">
      <c r="B7" s="45"/>
      <c r="C7" s="45"/>
      <c r="D7" s="1"/>
      <c r="E7" s="1"/>
      <c r="F7" s="1"/>
      <c r="G7" s="438" t="s">
        <v>234</v>
      </c>
      <c r="H7" s="438"/>
      <c r="I7" s="176" t="s">
        <v>50</v>
      </c>
    </row>
    <row r="8" spans="2:10" ht="15" x14ac:dyDescent="0.25">
      <c r="B8" s="45"/>
      <c r="C8" s="45"/>
      <c r="D8" s="1"/>
      <c r="E8" s="1"/>
      <c r="F8" s="1"/>
      <c r="G8" s="445" t="s">
        <v>122</v>
      </c>
      <c r="H8" s="438"/>
      <c r="I8" s="176" t="s">
        <v>49</v>
      </c>
    </row>
    <row r="9" spans="2:10" ht="15" x14ac:dyDescent="0.25">
      <c r="B9" s="45"/>
      <c r="C9" s="45"/>
      <c r="D9" s="1"/>
      <c r="E9" s="1"/>
      <c r="F9" s="1"/>
      <c r="G9" s="445"/>
      <c r="H9" s="176" t="s">
        <v>273</v>
      </c>
      <c r="I9" s="176" t="s">
        <v>273</v>
      </c>
    </row>
    <row r="10" spans="2:10" ht="15" x14ac:dyDescent="0.25">
      <c r="B10" s="45"/>
      <c r="C10" s="45"/>
      <c r="D10" s="1"/>
      <c r="E10" s="1"/>
      <c r="F10" s="1"/>
      <c r="G10" s="132">
        <v>2013</v>
      </c>
      <c r="H10" s="133">
        <v>2012</v>
      </c>
      <c r="I10" s="133">
        <v>2013</v>
      </c>
    </row>
    <row r="11" spans="2:10" ht="15" x14ac:dyDescent="0.25">
      <c r="B11" s="48"/>
      <c r="C11" s="48"/>
      <c r="D11" s="3"/>
      <c r="E11" s="3"/>
      <c r="F11" s="3"/>
      <c r="G11" s="156" t="s">
        <v>47</v>
      </c>
      <c r="H11" s="46" t="s">
        <v>47</v>
      </c>
      <c r="I11" s="46" t="s">
        <v>47</v>
      </c>
    </row>
    <row r="12" spans="2:10" ht="15" customHeight="1" x14ac:dyDescent="0.25">
      <c r="B12" s="51"/>
      <c r="C12" s="125"/>
      <c r="D12" s="125"/>
      <c r="E12" s="125"/>
      <c r="F12" s="125"/>
      <c r="G12" s="125"/>
      <c r="H12" s="125"/>
      <c r="I12" s="126"/>
      <c r="J12" s="126"/>
    </row>
    <row r="13" spans="2:10" ht="15" customHeight="1" x14ac:dyDescent="0.25">
      <c r="B13" s="49">
        <v>10</v>
      </c>
      <c r="C13" s="32" t="s">
        <v>278</v>
      </c>
      <c r="D13" s="6"/>
      <c r="E13" s="6"/>
      <c r="F13" s="6"/>
      <c r="G13" s="6"/>
      <c r="H13" s="6"/>
      <c r="I13" s="6"/>
      <c r="J13" s="162"/>
    </row>
    <row r="14" spans="2:10" ht="15" customHeight="1" x14ac:dyDescent="0.25">
      <c r="B14" s="49"/>
      <c r="C14" s="32"/>
      <c r="D14" s="6"/>
      <c r="E14" s="6"/>
      <c r="F14" s="6"/>
      <c r="G14" s="6"/>
      <c r="H14" s="6"/>
      <c r="I14" s="6"/>
      <c r="J14" s="162"/>
    </row>
    <row r="15" spans="2:10" ht="15" customHeight="1" x14ac:dyDescent="0.25">
      <c r="B15" s="49"/>
      <c r="C15" s="6" t="s">
        <v>159</v>
      </c>
      <c r="D15" s="6"/>
      <c r="E15" s="6"/>
      <c r="F15" s="6"/>
      <c r="G15" s="13">
        <v>1531.6735685449703</v>
      </c>
      <c r="H15" s="250">
        <v>1331.7896314599996</v>
      </c>
      <c r="I15" s="250">
        <v>2555.4056428599979</v>
      </c>
      <c r="J15" s="162"/>
    </row>
    <row r="16" spans="2:10" ht="15" customHeight="1" x14ac:dyDescent="0.25">
      <c r="B16" s="49"/>
      <c r="C16" s="6" t="s">
        <v>179</v>
      </c>
      <c r="D16" s="6"/>
      <c r="E16" s="6"/>
      <c r="F16" s="6"/>
      <c r="G16" s="13">
        <v>-670.50449583441002</v>
      </c>
      <c r="H16" s="250">
        <v>-948.406561345</v>
      </c>
      <c r="I16" s="250">
        <v>-989.75782311499995</v>
      </c>
      <c r="J16" s="162"/>
    </row>
    <row r="17" spans="1:10" ht="15" customHeight="1" x14ac:dyDescent="0.25">
      <c r="B17" s="1"/>
      <c r="C17" s="1" t="s">
        <v>157</v>
      </c>
      <c r="D17" s="1"/>
      <c r="E17" s="1"/>
      <c r="F17" s="1"/>
      <c r="G17" s="116">
        <v>-523.63465999999994</v>
      </c>
      <c r="H17" s="67">
        <v>-482.53781341499996</v>
      </c>
      <c r="I17" s="67">
        <v>-635.17843949500002</v>
      </c>
      <c r="J17" s="162"/>
    </row>
    <row r="18" spans="1:10" ht="15" customHeight="1" x14ac:dyDescent="0.25">
      <c r="B18" s="1"/>
      <c r="C18" s="1" t="s">
        <v>274</v>
      </c>
      <c r="D18" s="1"/>
      <c r="E18" s="1"/>
      <c r="F18" s="1"/>
      <c r="G18" s="113">
        <v>-157.62808049441003</v>
      </c>
      <c r="H18" s="61">
        <v>-274.10739520000004</v>
      </c>
      <c r="I18" s="61">
        <v>264.64966267</v>
      </c>
      <c r="J18" s="162"/>
    </row>
    <row r="19" spans="1:10" ht="15" customHeight="1" x14ac:dyDescent="0.25">
      <c r="B19" s="1"/>
      <c r="C19" s="1" t="s">
        <v>158</v>
      </c>
      <c r="D19" s="1"/>
      <c r="E19" s="1"/>
      <c r="F19" s="1"/>
      <c r="G19" s="114">
        <v>10.758244660000001</v>
      </c>
      <c r="H19" s="197">
        <v>-190.76135273</v>
      </c>
      <c r="I19" s="197">
        <v>-620.22904628999993</v>
      </c>
      <c r="J19" s="162"/>
    </row>
    <row r="20" spans="1:10" ht="15" customHeight="1" x14ac:dyDescent="0.25">
      <c r="B20" s="1"/>
      <c r="C20" s="6" t="s">
        <v>195</v>
      </c>
      <c r="D20" s="1"/>
      <c r="E20" s="1"/>
      <c r="F20" s="1"/>
      <c r="G20" s="174">
        <v>861.16907271056016</v>
      </c>
      <c r="H20" s="251">
        <v>384.38307011499955</v>
      </c>
      <c r="I20" s="251">
        <v>1564.6478197449978</v>
      </c>
      <c r="J20" s="162"/>
    </row>
    <row r="21" spans="1:10" ht="15" customHeight="1" x14ac:dyDescent="0.25">
      <c r="A21" s="155"/>
      <c r="B21" s="47"/>
      <c r="C21" s="124"/>
      <c r="D21" s="124"/>
      <c r="E21" s="124"/>
      <c r="F21" s="124"/>
      <c r="G21" s="124"/>
      <c r="H21" s="124"/>
      <c r="I21" s="163"/>
      <c r="J21" s="126"/>
    </row>
    <row r="22" spans="1:10" ht="15" customHeight="1" x14ac:dyDescent="0.25">
      <c r="B22" s="49">
        <v>11</v>
      </c>
      <c r="C22" s="94" t="s">
        <v>55</v>
      </c>
      <c r="D22" s="30"/>
    </row>
    <row r="23" spans="1:10" ht="15" customHeight="1" x14ac:dyDescent="0.25">
      <c r="B23" s="30"/>
      <c r="C23" s="75" t="s">
        <v>171</v>
      </c>
      <c r="D23" s="75"/>
      <c r="G23" s="64"/>
      <c r="H23" s="65"/>
      <c r="I23" s="64"/>
    </row>
    <row r="24" spans="1:10" ht="15" customHeight="1" x14ac:dyDescent="0.25">
      <c r="B24" s="30"/>
      <c r="C24" s="75" t="s">
        <v>421</v>
      </c>
      <c r="D24" s="75"/>
      <c r="G24" s="45"/>
      <c r="H24" s="30"/>
      <c r="I24" s="30"/>
    </row>
    <row r="25" spans="1:10" ht="15" customHeight="1" x14ac:dyDescent="0.25">
      <c r="B25" s="30"/>
      <c r="G25" s="45"/>
      <c r="H25" s="30"/>
      <c r="I25" s="30"/>
    </row>
    <row r="26" spans="1:10" ht="15" customHeight="1" x14ac:dyDescent="0.25">
      <c r="B26" s="30"/>
      <c r="C26" s="75" t="s">
        <v>45</v>
      </c>
      <c r="D26" s="75"/>
      <c r="G26" s="45"/>
      <c r="H26" s="30"/>
      <c r="I26" s="30"/>
    </row>
    <row r="27" spans="1:10" ht="15" customHeight="1" x14ac:dyDescent="0.25">
      <c r="B27" s="30"/>
      <c r="C27" s="75" t="s">
        <v>43</v>
      </c>
      <c r="D27" s="75"/>
      <c r="G27" s="22">
        <v>312.13787000000002</v>
      </c>
      <c r="H27" s="24">
        <v>654.83470999999997</v>
      </c>
      <c r="I27" s="24">
        <v>425.05993886099998</v>
      </c>
    </row>
    <row r="28" spans="1:10" ht="15" customHeight="1" x14ac:dyDescent="0.25">
      <c r="B28" s="30"/>
      <c r="C28" s="75" t="s">
        <v>44</v>
      </c>
      <c r="D28" s="75"/>
      <c r="G28" s="22">
        <v>120.30594672000001</v>
      </c>
      <c r="H28" s="24">
        <v>73.702500000000001</v>
      </c>
      <c r="I28" s="24">
        <v>120.06771741383299</v>
      </c>
    </row>
    <row r="29" spans="1:10" ht="15" customHeight="1" x14ac:dyDescent="0.25">
      <c r="B29" s="30"/>
      <c r="C29" s="75"/>
      <c r="D29" s="75"/>
      <c r="G29" s="19"/>
      <c r="H29" s="249"/>
      <c r="I29" s="17"/>
    </row>
    <row r="30" spans="1:10" ht="15" customHeight="1" x14ac:dyDescent="0.25">
      <c r="B30" s="30"/>
      <c r="C30" s="75" t="s">
        <v>3</v>
      </c>
      <c r="D30" s="75"/>
      <c r="G30" s="22">
        <v>432.44381672000003</v>
      </c>
      <c r="H30" s="23">
        <v>728.53720999999996</v>
      </c>
      <c r="I30" s="23">
        <v>545.12765627483293</v>
      </c>
    </row>
    <row r="31" spans="1:10" ht="15" customHeight="1" thickBot="1" x14ac:dyDescent="0.3">
      <c r="B31" s="30"/>
      <c r="C31" s="75"/>
      <c r="D31" s="75"/>
      <c r="G31" s="20"/>
      <c r="H31" s="20"/>
      <c r="I31" s="20"/>
    </row>
    <row r="32" spans="1:10" ht="15" customHeight="1" x14ac:dyDescent="0.25">
      <c r="B32" s="30"/>
      <c r="C32" s="2" t="s">
        <v>16</v>
      </c>
      <c r="D32" s="75"/>
      <c r="G32" s="22"/>
      <c r="H32" s="23"/>
      <c r="I32" s="23"/>
    </row>
    <row r="33" spans="1:10" ht="15" customHeight="1" x14ac:dyDescent="0.25">
      <c r="B33" s="30"/>
      <c r="C33" s="1"/>
      <c r="D33" s="75"/>
    </row>
    <row r="34" spans="1:10" ht="15" customHeight="1" x14ac:dyDescent="0.25">
      <c r="B34" s="30"/>
      <c r="C34" s="1" t="s">
        <v>172</v>
      </c>
      <c r="D34" s="75"/>
    </row>
    <row r="35" spans="1:10" ht="15" customHeight="1" x14ac:dyDescent="0.25">
      <c r="B35" s="51"/>
      <c r="C35" s="6" t="s">
        <v>309</v>
      </c>
      <c r="D35" s="178"/>
    </row>
    <row r="36" spans="1:10" ht="15" customHeight="1" x14ac:dyDescent="0.25">
      <c r="A36" s="155"/>
      <c r="B36" s="47"/>
      <c r="C36" s="124"/>
      <c r="D36" s="124"/>
      <c r="E36" s="124"/>
      <c r="F36" s="124"/>
      <c r="G36" s="124"/>
      <c r="H36" s="124"/>
      <c r="I36" s="163"/>
      <c r="J36" s="126"/>
    </row>
  </sheetData>
  <pageMargins left="0.7" right="0.34" top="0.75" bottom="0.75" header="0.3" footer="0.3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K523"/>
  <sheetViews>
    <sheetView showGridLines="0" zoomScaleNormal="100" workbookViewId="0">
      <pane xSplit="7" ySplit="12" topLeftCell="H63" activePane="bottomRight" state="frozen"/>
      <selection activeCell="G87" sqref="G87:G103"/>
      <selection pane="topRight" activeCell="G87" sqref="G87:G103"/>
      <selection pane="bottomLeft" activeCell="G87" sqref="G87:G103"/>
      <selection pane="bottomRight" activeCell="G87" sqref="G87:G103"/>
    </sheetView>
  </sheetViews>
  <sheetFormatPr defaultRowHeight="15" x14ac:dyDescent="0.25"/>
  <cols>
    <col min="1" max="1" width="6.42578125" style="1" customWidth="1"/>
    <col min="2" max="4" width="3.7109375" style="1" customWidth="1"/>
    <col min="5" max="5" width="48.28515625" style="1" customWidth="1"/>
    <col min="6" max="6" width="2.5703125" style="1" customWidth="1"/>
    <col min="7" max="7" width="17.5703125" style="1" customWidth="1"/>
    <col min="8" max="10" width="12.42578125" style="1" customWidth="1"/>
    <col min="11" max="11" width="1.85546875" style="1" customWidth="1"/>
    <col min="12" max="16384" width="9.140625" style="1"/>
  </cols>
  <sheetData>
    <row r="1" spans="2:10" ht="18" customHeight="1" x14ac:dyDescent="0.25">
      <c r="J1" s="2" t="s">
        <v>163</v>
      </c>
    </row>
    <row r="2" spans="2:10" ht="20.25" customHeight="1" x14ac:dyDescent="0.3">
      <c r="B2" s="170" t="s">
        <v>143</v>
      </c>
    </row>
    <row r="3" spans="2:10" ht="9.9499999999999993" customHeight="1" x14ac:dyDescent="0.25"/>
    <row r="4" spans="2:10" ht="15" customHeight="1" x14ac:dyDescent="0.25">
      <c r="B4" s="2" t="s">
        <v>283</v>
      </c>
    </row>
    <row r="5" spans="2:10" ht="15" customHeight="1" x14ac:dyDescent="0.25">
      <c r="B5" s="2"/>
      <c r="H5" s="438" t="s">
        <v>202</v>
      </c>
      <c r="I5" s="439"/>
      <c r="J5" s="176" t="s">
        <v>100</v>
      </c>
    </row>
    <row r="6" spans="2:10" ht="14.1" customHeight="1" x14ac:dyDescent="0.25">
      <c r="B6" s="2"/>
      <c r="H6" s="438" t="s">
        <v>94</v>
      </c>
      <c r="I6" s="438"/>
      <c r="J6" s="176" t="s">
        <v>50</v>
      </c>
    </row>
    <row r="7" spans="2:10" ht="14.1" customHeight="1" x14ac:dyDescent="0.25">
      <c r="B7" s="2"/>
      <c r="H7" s="438" t="s">
        <v>48</v>
      </c>
      <c r="I7" s="438"/>
      <c r="J7" s="176" t="s">
        <v>49</v>
      </c>
    </row>
    <row r="8" spans="2:10" ht="14.1" customHeight="1" x14ac:dyDescent="0.25">
      <c r="B8" s="2"/>
      <c r="H8" s="438"/>
      <c r="I8" s="176" t="s">
        <v>246</v>
      </c>
      <c r="J8" s="176" t="s">
        <v>246</v>
      </c>
    </row>
    <row r="9" spans="2:10" ht="14.1" customHeight="1" x14ac:dyDescent="0.25">
      <c r="H9" s="132">
        <v>2013</v>
      </c>
      <c r="I9" s="133">
        <v>2012</v>
      </c>
      <c r="J9" s="133">
        <v>2013</v>
      </c>
    </row>
    <row r="10" spans="2:10" ht="14.1" customHeight="1" x14ac:dyDescent="0.25">
      <c r="F10" s="451"/>
      <c r="G10" s="168" t="s">
        <v>82</v>
      </c>
      <c r="H10" s="57" t="s">
        <v>46</v>
      </c>
      <c r="I10" s="176" t="s">
        <v>4</v>
      </c>
      <c r="J10" s="176" t="s">
        <v>4</v>
      </c>
    </row>
    <row r="11" spans="2:10" ht="6" customHeight="1" x14ac:dyDescent="0.25">
      <c r="B11" s="41"/>
      <c r="C11" s="3"/>
      <c r="D11" s="3"/>
      <c r="E11" s="3"/>
      <c r="F11" s="3"/>
      <c r="G11" s="3"/>
      <c r="H11" s="8"/>
      <c r="I11" s="8"/>
      <c r="J11" s="3"/>
    </row>
    <row r="12" spans="2:10" ht="6" customHeight="1" x14ac:dyDescent="0.25">
      <c r="H12" s="2"/>
      <c r="I12" s="2"/>
    </row>
    <row r="13" spans="2:10" ht="6" customHeight="1" x14ac:dyDescent="0.25">
      <c r="H13" s="2"/>
      <c r="I13" s="2"/>
    </row>
    <row r="14" spans="2:10" ht="16.5" customHeight="1" thickBot="1" x14ac:dyDescent="0.3">
      <c r="B14" s="32" t="s">
        <v>21</v>
      </c>
      <c r="H14" s="137">
        <v>4982.7827900000002</v>
      </c>
      <c r="I14" s="211">
        <v>3815.6115620699993</v>
      </c>
      <c r="J14" s="88">
        <v>7863.2784602449992</v>
      </c>
    </row>
    <row r="15" spans="2:10" ht="6" customHeight="1" x14ac:dyDescent="0.25">
      <c r="H15" s="2"/>
      <c r="I15" s="208"/>
      <c r="J15" s="4"/>
    </row>
    <row r="16" spans="2:10" ht="14.1" customHeight="1" x14ac:dyDescent="0.25">
      <c r="B16" s="6" t="s">
        <v>96</v>
      </c>
      <c r="C16" s="6"/>
      <c r="D16" s="6"/>
      <c r="E16" s="6"/>
      <c r="F16" s="53"/>
      <c r="G16" s="53"/>
      <c r="H16" s="63">
        <v>4606.2947400000003</v>
      </c>
      <c r="I16" s="101">
        <v>3571.9335142700011</v>
      </c>
      <c r="J16" s="10">
        <v>7342.0584114800022</v>
      </c>
    </row>
    <row r="17" spans="2:11" ht="14.1" customHeight="1" x14ac:dyDescent="0.25">
      <c r="B17" s="6" t="s">
        <v>17</v>
      </c>
      <c r="C17" s="6"/>
      <c r="D17" s="6"/>
      <c r="E17" s="6"/>
      <c r="F17" s="7"/>
      <c r="G17" s="7"/>
      <c r="H17" s="22">
        <v>-3582.1988524549997</v>
      </c>
      <c r="I17" s="101">
        <v>-2778.2847961399998</v>
      </c>
      <c r="J17" s="10">
        <v>-5865.6562970000004</v>
      </c>
    </row>
    <row r="18" spans="2:11" ht="3" customHeight="1" x14ac:dyDescent="0.25">
      <c r="B18" s="6"/>
      <c r="C18" s="6"/>
      <c r="D18" s="6"/>
      <c r="E18" s="6"/>
      <c r="F18" s="7"/>
      <c r="G18" s="7"/>
      <c r="H18" s="19"/>
      <c r="I18" s="210"/>
      <c r="J18" s="54"/>
    </row>
    <row r="19" spans="2:11" ht="3" customHeight="1" x14ac:dyDescent="0.25">
      <c r="B19" s="6"/>
      <c r="C19" s="6"/>
      <c r="D19" s="6"/>
      <c r="E19" s="6"/>
      <c r="F19" s="7"/>
      <c r="G19" s="7"/>
      <c r="H19" s="22"/>
      <c r="I19" s="101"/>
      <c r="J19" s="10"/>
    </row>
    <row r="20" spans="2:11" ht="14.1" customHeight="1" x14ac:dyDescent="0.25">
      <c r="B20" s="32" t="s">
        <v>18</v>
      </c>
      <c r="C20" s="6"/>
      <c r="D20" s="6"/>
      <c r="E20" s="6"/>
      <c r="F20" s="7"/>
      <c r="G20" s="7"/>
      <c r="H20" s="22">
        <v>1024.0958875450001</v>
      </c>
      <c r="I20" s="101">
        <v>793.64871813000127</v>
      </c>
      <c r="J20" s="10">
        <v>1476.4021144800017</v>
      </c>
    </row>
    <row r="21" spans="2:11" ht="14.1" customHeight="1" x14ac:dyDescent="0.25">
      <c r="B21" s="6" t="s">
        <v>19</v>
      </c>
      <c r="C21" s="6"/>
      <c r="D21" s="6"/>
      <c r="E21" s="6"/>
      <c r="F21" s="7"/>
      <c r="G21" s="7"/>
      <c r="H21" s="22">
        <v>499.14848000000001</v>
      </c>
      <c r="I21" s="101">
        <v>495.26262198500001</v>
      </c>
      <c r="J21" s="10">
        <v>992.42413358499994</v>
      </c>
    </row>
    <row r="22" spans="2:11" ht="14.1" customHeight="1" x14ac:dyDescent="0.25">
      <c r="B22" s="6" t="s">
        <v>20</v>
      </c>
      <c r="C22" s="6"/>
      <c r="D22" s="6"/>
      <c r="E22" s="6"/>
      <c r="F22" s="7"/>
      <c r="G22" s="7"/>
      <c r="H22" s="22">
        <v>-742.82578023999997</v>
      </c>
      <c r="I22" s="101">
        <v>-625.37363742999992</v>
      </c>
      <c r="J22" s="10">
        <v>-1293.5141921949999</v>
      </c>
    </row>
    <row r="23" spans="2:11" ht="4.5" customHeight="1" x14ac:dyDescent="0.25">
      <c r="B23" s="6"/>
      <c r="C23" s="6"/>
      <c r="D23" s="6"/>
      <c r="E23" s="6"/>
      <c r="F23" s="7"/>
      <c r="G23" s="7"/>
      <c r="H23" s="19"/>
      <c r="I23" s="209"/>
      <c r="J23" s="55"/>
      <c r="K23" s="19"/>
    </row>
    <row r="24" spans="2:11" ht="4.5" customHeight="1" x14ac:dyDescent="0.25">
      <c r="B24" s="6"/>
      <c r="C24" s="6"/>
      <c r="D24" s="6"/>
      <c r="E24" s="6"/>
      <c r="F24" s="7"/>
      <c r="G24" s="7"/>
      <c r="H24" s="22"/>
      <c r="I24" s="164"/>
      <c r="J24" s="56"/>
      <c r="K24" s="22"/>
    </row>
    <row r="25" spans="2:11" ht="14.1" customHeight="1" x14ac:dyDescent="0.25">
      <c r="B25" s="166" t="s">
        <v>90</v>
      </c>
      <c r="C25" s="6"/>
      <c r="D25" s="6"/>
      <c r="E25" s="6"/>
      <c r="F25" s="7"/>
      <c r="G25" s="7"/>
      <c r="H25" s="22">
        <v>780.41858730500007</v>
      </c>
      <c r="I25" s="101">
        <v>663.53770268500125</v>
      </c>
      <c r="J25" s="10">
        <v>1174.312055870002</v>
      </c>
    </row>
    <row r="26" spans="2:11" ht="5.25" customHeight="1" x14ac:dyDescent="0.25">
      <c r="B26" s="6"/>
      <c r="C26" s="6"/>
      <c r="D26" s="6"/>
      <c r="E26" s="6"/>
      <c r="F26" s="7"/>
      <c r="G26" s="7"/>
      <c r="H26" s="22"/>
      <c r="I26" s="101"/>
      <c r="J26" s="10"/>
    </row>
    <row r="27" spans="2:11" ht="14.1" customHeight="1" x14ac:dyDescent="0.25">
      <c r="B27" s="6" t="s">
        <v>7</v>
      </c>
      <c r="C27" s="6"/>
      <c r="D27" s="6"/>
      <c r="E27" s="6"/>
      <c r="F27" s="53"/>
      <c r="G27" s="53"/>
      <c r="H27" s="22">
        <v>51.799329999999799</v>
      </c>
      <c r="I27" s="235">
        <v>66.170449109999993</v>
      </c>
      <c r="J27" s="194">
        <v>130.91930876499998</v>
      </c>
    </row>
    <row r="28" spans="2:11" ht="14.1" customHeight="1" x14ac:dyDescent="0.25">
      <c r="B28" s="6" t="s">
        <v>22</v>
      </c>
      <c r="C28" s="6"/>
      <c r="D28" s="6"/>
      <c r="E28" s="6"/>
      <c r="F28" s="7"/>
      <c r="G28" s="7"/>
      <c r="H28" s="22">
        <v>-120.03377999999999</v>
      </c>
      <c r="I28" s="235">
        <v>-98.507418670000007</v>
      </c>
      <c r="J28" s="194">
        <v>-199.09770745999998</v>
      </c>
    </row>
    <row r="29" spans="2:11" ht="14.1" customHeight="1" x14ac:dyDescent="0.25">
      <c r="B29" s="6" t="s">
        <v>444</v>
      </c>
      <c r="C29" s="6"/>
      <c r="D29" s="6"/>
      <c r="E29" s="6"/>
      <c r="F29" s="7"/>
      <c r="G29" s="7"/>
      <c r="H29" s="22">
        <v>-240.13954999999999</v>
      </c>
      <c r="I29" s="101">
        <v>41.714359999999999</v>
      </c>
      <c r="J29" s="10">
        <v>-13.82151</v>
      </c>
    </row>
    <row r="30" spans="2:11" ht="14.1" customHeight="1" x14ac:dyDescent="0.25">
      <c r="B30" s="6" t="s">
        <v>315</v>
      </c>
      <c r="C30" s="6"/>
      <c r="D30" s="6"/>
      <c r="E30" s="6"/>
      <c r="F30" s="7"/>
      <c r="G30" s="340">
        <v>4</v>
      </c>
      <c r="H30" s="22">
        <v>2153.0295000000001</v>
      </c>
      <c r="I30" s="101">
        <v>1035.0361472335399</v>
      </c>
      <c r="J30" s="10">
        <v>3062.9511507810003</v>
      </c>
    </row>
    <row r="31" spans="2:11" ht="5.25" customHeight="1" x14ac:dyDescent="0.25">
      <c r="B31" s="6"/>
      <c r="C31" s="6"/>
      <c r="D31" s="6"/>
      <c r="E31" s="6"/>
      <c r="F31" s="7"/>
      <c r="G31" s="7"/>
      <c r="H31" s="19"/>
      <c r="I31" s="210"/>
      <c r="J31" s="54"/>
    </row>
    <row r="32" spans="2:11" ht="3" customHeight="1" x14ac:dyDescent="0.25">
      <c r="B32" s="6"/>
      <c r="C32" s="6"/>
      <c r="D32" s="6"/>
      <c r="E32" s="6"/>
      <c r="F32" s="7"/>
      <c r="G32" s="7"/>
      <c r="H32" s="22"/>
      <c r="I32" s="101"/>
      <c r="J32" s="10"/>
    </row>
    <row r="33" spans="2:10" ht="14.1" customHeight="1" x14ac:dyDescent="0.25">
      <c r="B33" s="32" t="s">
        <v>77</v>
      </c>
      <c r="C33" s="6"/>
      <c r="D33" s="6"/>
      <c r="E33" s="6"/>
      <c r="F33" s="7"/>
      <c r="G33" s="7"/>
      <c r="H33" s="22">
        <v>2625.0740873049999</v>
      </c>
      <c r="I33" s="101">
        <v>1707.9512403585411</v>
      </c>
      <c r="J33" s="10">
        <v>4155.2632979560021</v>
      </c>
    </row>
    <row r="34" spans="2:10" ht="14.1" customHeight="1" x14ac:dyDescent="0.25">
      <c r="B34" s="6" t="s">
        <v>0</v>
      </c>
      <c r="C34" s="6"/>
      <c r="D34" s="6"/>
      <c r="E34" s="6"/>
      <c r="F34" s="53"/>
      <c r="G34" s="92">
        <v>7</v>
      </c>
      <c r="H34" s="22">
        <v>-631.13195975999997</v>
      </c>
      <c r="I34" s="101">
        <v>0</v>
      </c>
      <c r="J34" s="10">
        <v>-2457.4227100000003</v>
      </c>
    </row>
    <row r="35" spans="2:10" ht="3" customHeight="1" x14ac:dyDescent="0.25">
      <c r="B35" s="6"/>
      <c r="C35" s="6"/>
      <c r="D35" s="6"/>
      <c r="E35" s="6"/>
      <c r="F35" s="7"/>
      <c r="G35" s="7"/>
      <c r="H35" s="19"/>
      <c r="I35" s="210"/>
      <c r="J35" s="54"/>
    </row>
    <row r="36" spans="2:10" ht="3" customHeight="1" x14ac:dyDescent="0.25">
      <c r="B36" s="6"/>
      <c r="C36" s="6"/>
      <c r="D36" s="6"/>
      <c r="E36" s="6"/>
      <c r="F36" s="7"/>
      <c r="G36" s="7"/>
      <c r="H36" s="22">
        <v>4606.2947400000003</v>
      </c>
      <c r="I36" s="101">
        <v>8845.6807535750013</v>
      </c>
      <c r="J36" s="10">
        <v>19844.641902700001</v>
      </c>
    </row>
    <row r="37" spans="2:10" ht="14.1" customHeight="1" x14ac:dyDescent="0.25">
      <c r="B37" s="32" t="s">
        <v>78</v>
      </c>
      <c r="C37" s="6"/>
      <c r="D37" s="6"/>
      <c r="E37" s="6"/>
      <c r="F37" s="7"/>
      <c r="G37" s="7"/>
      <c r="H37" s="22">
        <v>1993.9421275449999</v>
      </c>
      <c r="I37" s="101">
        <v>1707.9512403585411</v>
      </c>
      <c r="J37" s="10">
        <v>1697.8405879560019</v>
      </c>
    </row>
    <row r="38" spans="2:10" ht="14.1" customHeight="1" x14ac:dyDescent="0.25">
      <c r="B38" s="6" t="s">
        <v>8</v>
      </c>
      <c r="C38" s="6"/>
      <c r="D38" s="6"/>
      <c r="E38" s="6"/>
      <c r="F38" s="53"/>
      <c r="G38" s="92">
        <v>9</v>
      </c>
      <c r="H38" s="22">
        <v>-164.32038427999998</v>
      </c>
      <c r="I38" s="101">
        <v>-217.66839339680001</v>
      </c>
      <c r="J38" s="10">
        <v>83.700329999999894</v>
      </c>
    </row>
    <row r="39" spans="2:10" ht="3" customHeight="1" x14ac:dyDescent="0.25">
      <c r="B39" s="6"/>
      <c r="C39" s="6"/>
      <c r="D39" s="6"/>
      <c r="E39" s="6"/>
      <c r="F39" s="7"/>
      <c r="G39" s="7"/>
      <c r="H39" s="19"/>
      <c r="I39" s="210"/>
      <c r="J39" s="54"/>
    </row>
    <row r="40" spans="2:10" ht="3" customHeight="1" x14ac:dyDescent="0.25">
      <c r="B40" s="6"/>
      <c r="C40" s="6"/>
      <c r="D40" s="6"/>
      <c r="E40" s="6"/>
      <c r="F40" s="7"/>
      <c r="G40" s="7"/>
      <c r="H40" s="22"/>
      <c r="I40" s="101"/>
      <c r="J40" s="10"/>
    </row>
    <row r="41" spans="2:10" ht="14.1" customHeight="1" x14ac:dyDescent="0.25">
      <c r="B41" s="32" t="s">
        <v>153</v>
      </c>
      <c r="C41" s="6"/>
      <c r="D41" s="6"/>
      <c r="E41" s="6"/>
      <c r="F41" s="7"/>
      <c r="G41" s="7"/>
      <c r="H41" s="19">
        <v>1829.6217432649998</v>
      </c>
      <c r="I41" s="210">
        <v>1490.2828469617411</v>
      </c>
      <c r="J41" s="54">
        <v>1781.5409179560017</v>
      </c>
    </row>
    <row r="42" spans="2:10" ht="7.5" customHeight="1" x14ac:dyDescent="0.25">
      <c r="B42" s="32"/>
      <c r="C42" s="6"/>
      <c r="D42" s="6"/>
      <c r="E42" s="6"/>
      <c r="F42" s="7"/>
      <c r="G42" s="7"/>
      <c r="H42" s="22"/>
      <c r="I42" s="23"/>
      <c r="J42" s="23"/>
    </row>
    <row r="43" spans="2:10" ht="14.1" customHeight="1" x14ac:dyDescent="0.25">
      <c r="B43" s="32"/>
      <c r="C43" s="6"/>
      <c r="D43" s="6"/>
      <c r="E43" s="6"/>
      <c r="F43" s="7"/>
      <c r="G43" s="7"/>
      <c r="H43" s="22"/>
      <c r="I43" s="23"/>
      <c r="J43" s="23"/>
    </row>
    <row r="44" spans="2:10" ht="14.1" customHeight="1" x14ac:dyDescent="0.25">
      <c r="B44" s="32"/>
      <c r="C44" s="6"/>
      <c r="D44" s="6"/>
      <c r="E44" s="6"/>
      <c r="F44" s="7"/>
      <c r="G44" s="7"/>
      <c r="H44" s="22"/>
      <c r="I44" s="23"/>
      <c r="J44" s="23"/>
    </row>
    <row r="45" spans="2:10" ht="14.1" customHeight="1" x14ac:dyDescent="0.25">
      <c r="B45" s="32" t="s">
        <v>89</v>
      </c>
      <c r="C45" s="6"/>
      <c r="D45" s="6"/>
      <c r="E45" s="6"/>
      <c r="F45" s="7"/>
      <c r="G45" s="7"/>
      <c r="H45" s="22"/>
      <c r="I45" s="23"/>
      <c r="J45" s="23"/>
    </row>
    <row r="46" spans="2:10" ht="7.5" customHeight="1" x14ac:dyDescent="0.25">
      <c r="B46" s="32"/>
      <c r="C46" s="6"/>
      <c r="D46" s="6"/>
      <c r="E46" s="6"/>
      <c r="F46" s="7"/>
      <c r="G46" s="7"/>
      <c r="H46" s="22"/>
      <c r="I46" s="23"/>
      <c r="J46" s="23"/>
    </row>
    <row r="47" spans="2:10" ht="14.1" customHeight="1" x14ac:dyDescent="0.25">
      <c r="B47" s="6" t="s">
        <v>142</v>
      </c>
      <c r="C47" s="6"/>
      <c r="D47" s="6"/>
      <c r="E47" s="6"/>
      <c r="F47" s="7"/>
      <c r="G47" s="7"/>
      <c r="H47" s="27">
        <v>115.69875999999999</v>
      </c>
      <c r="I47" s="24">
        <v>83.782619999999994</v>
      </c>
      <c r="J47" s="23">
        <v>147.86085999999997</v>
      </c>
    </row>
    <row r="48" spans="2:10" ht="14.1" customHeight="1" x14ac:dyDescent="0.25">
      <c r="B48" s="6" t="s">
        <v>102</v>
      </c>
      <c r="C48" s="6"/>
      <c r="D48" s="6"/>
      <c r="E48" s="6"/>
      <c r="F48" s="7"/>
      <c r="G48" s="7"/>
      <c r="H48" s="22">
        <v>1713.9229832649999</v>
      </c>
      <c r="I48" s="23">
        <v>1405.5002269617401</v>
      </c>
      <c r="J48" s="23">
        <v>1633.6800579560002</v>
      </c>
    </row>
    <row r="49" spans="2:10" ht="3" customHeight="1" x14ac:dyDescent="0.25">
      <c r="B49" s="6"/>
      <c r="C49" s="6"/>
      <c r="D49" s="6"/>
      <c r="E49" s="6"/>
      <c r="F49" s="6"/>
      <c r="G49" s="6"/>
      <c r="H49" s="19"/>
      <c r="I49" s="17"/>
      <c r="J49" s="17"/>
    </row>
    <row r="50" spans="2:10" ht="15.75" customHeight="1" thickBot="1" x14ac:dyDescent="0.3">
      <c r="B50" s="6"/>
      <c r="C50" s="6"/>
      <c r="D50" s="6"/>
      <c r="E50" s="6"/>
      <c r="F50" s="6"/>
      <c r="G50" s="6"/>
      <c r="H50" s="144">
        <v>1829.6217432649998</v>
      </c>
      <c r="I50" s="145">
        <v>1490.28284696174</v>
      </c>
      <c r="J50" s="145">
        <v>1781.5409179560002</v>
      </c>
    </row>
    <row r="51" spans="2:10" ht="3.95" customHeight="1" x14ac:dyDescent="0.25">
      <c r="B51" s="6"/>
      <c r="C51" s="6"/>
      <c r="D51" s="6"/>
      <c r="E51" s="6"/>
      <c r="F51" s="6"/>
      <c r="G51" s="6"/>
      <c r="H51" s="22"/>
      <c r="I51" s="23"/>
      <c r="J51" s="23"/>
    </row>
    <row r="52" spans="2:10" ht="13.5" customHeight="1" x14ac:dyDescent="0.25">
      <c r="B52" s="6"/>
      <c r="C52" s="6"/>
      <c r="D52" s="6"/>
      <c r="E52" s="6"/>
      <c r="F52" s="6"/>
      <c r="G52" s="6"/>
      <c r="H52" s="22"/>
      <c r="I52" s="23"/>
      <c r="J52" s="23"/>
    </row>
    <row r="53" spans="2:10" ht="13.5" customHeight="1" x14ac:dyDescent="0.25">
      <c r="B53" s="6"/>
      <c r="C53" s="6"/>
      <c r="D53" s="6"/>
      <c r="E53" s="6"/>
      <c r="F53" s="6"/>
      <c r="G53" s="6"/>
      <c r="H53" s="22"/>
      <c r="I53" s="23"/>
      <c r="J53" s="23"/>
    </row>
    <row r="54" spans="2:10" ht="13.5" customHeight="1" x14ac:dyDescent="0.25">
      <c r="B54" s="32" t="s">
        <v>74</v>
      </c>
      <c r="C54" s="6"/>
      <c r="D54" s="6"/>
      <c r="E54" s="6"/>
      <c r="F54" s="6"/>
      <c r="G54" s="6"/>
      <c r="H54" s="22"/>
      <c r="I54" s="23"/>
      <c r="J54" s="23"/>
    </row>
    <row r="55" spans="2:10" ht="9" customHeight="1" x14ac:dyDescent="0.25">
      <c r="B55" s="32"/>
      <c r="C55" s="6"/>
      <c r="D55" s="6"/>
      <c r="E55" s="6"/>
      <c r="F55" s="53"/>
      <c r="G55" s="53"/>
      <c r="H55" s="22"/>
      <c r="I55" s="23"/>
      <c r="J55" s="23"/>
    </row>
    <row r="56" spans="2:10" ht="15" customHeight="1" x14ac:dyDescent="0.25">
      <c r="B56" s="6" t="s">
        <v>103</v>
      </c>
      <c r="C56" s="6"/>
      <c r="D56" s="6"/>
      <c r="E56" s="6"/>
      <c r="F56" s="53"/>
      <c r="G56" s="92">
        <v>8</v>
      </c>
      <c r="H56" s="22">
        <v>2340.9229832649999</v>
      </c>
      <c r="I56" s="23">
        <v>1405.5002269617401</v>
      </c>
      <c r="J56" s="23">
        <v>3736.6800579560004</v>
      </c>
    </row>
    <row r="57" spans="2:10" ht="4.5" customHeight="1" x14ac:dyDescent="0.25">
      <c r="B57" s="6"/>
      <c r="C57" s="6"/>
      <c r="D57" s="6"/>
      <c r="E57" s="6"/>
      <c r="F57" s="6"/>
      <c r="G57" s="6"/>
      <c r="H57" s="22"/>
      <c r="I57" s="23"/>
      <c r="J57" s="23"/>
    </row>
    <row r="58" spans="2:10" ht="13.5" customHeight="1" x14ac:dyDescent="0.25">
      <c r="B58" s="6" t="s">
        <v>393</v>
      </c>
      <c r="C58" s="6"/>
      <c r="D58" s="6"/>
      <c r="E58" s="6"/>
      <c r="F58" s="6"/>
      <c r="G58" s="167"/>
      <c r="H58" s="164">
        <v>1083.9061648392608</v>
      </c>
      <c r="I58" s="101">
        <v>654.35029748781631</v>
      </c>
      <c r="J58" s="101">
        <v>1735.1096356078515</v>
      </c>
    </row>
    <row r="59" spans="2:10" ht="3.75" customHeight="1" x14ac:dyDescent="0.25">
      <c r="B59" s="6"/>
      <c r="C59" s="6"/>
      <c r="D59" s="6"/>
      <c r="E59" s="6"/>
      <c r="F59" s="6"/>
      <c r="G59" s="6"/>
      <c r="H59" s="164"/>
      <c r="I59" s="23"/>
      <c r="J59" s="23"/>
    </row>
    <row r="60" spans="2:10" ht="15" customHeight="1" x14ac:dyDescent="0.25">
      <c r="B60" s="6" t="s">
        <v>495</v>
      </c>
      <c r="C60" s="6"/>
      <c r="D60" s="6"/>
      <c r="E60" s="6"/>
      <c r="F60" s="6"/>
      <c r="G60" s="6"/>
      <c r="H60" s="164">
        <v>1713.9229832649999</v>
      </c>
      <c r="I60" s="23">
        <v>1405.5002269617401</v>
      </c>
      <c r="J60" s="23">
        <v>1633.6800579560002</v>
      </c>
    </row>
    <row r="61" spans="2:10" ht="3.75" customHeight="1" x14ac:dyDescent="0.25">
      <c r="B61" s="6"/>
      <c r="C61" s="6"/>
      <c r="D61" s="6"/>
      <c r="E61" s="6"/>
      <c r="F61" s="6"/>
      <c r="G61" s="6"/>
      <c r="H61" s="164"/>
      <c r="I61" s="23"/>
      <c r="J61" s="23"/>
    </row>
    <row r="62" spans="2:10" ht="14.1" customHeight="1" x14ac:dyDescent="0.25">
      <c r="B62" s="1" t="s">
        <v>105</v>
      </c>
      <c r="D62" s="6"/>
      <c r="E62" s="167"/>
      <c r="F62" s="53"/>
      <c r="G62" s="167"/>
      <c r="H62" s="164">
        <v>793.58940934894031</v>
      </c>
      <c r="I62" s="35">
        <v>654.35029748781631</v>
      </c>
      <c r="J62" s="101">
        <v>758.5915748993533</v>
      </c>
    </row>
    <row r="63" spans="2:10" ht="3.95" customHeight="1" x14ac:dyDescent="0.25">
      <c r="D63" s="6"/>
      <c r="E63" s="6"/>
      <c r="F63" s="6"/>
      <c r="G63" s="167"/>
      <c r="H63" s="164"/>
      <c r="I63" s="35"/>
      <c r="J63" s="101"/>
    </row>
    <row r="64" spans="2:10" ht="13.5" customHeight="1" x14ac:dyDescent="0.25">
      <c r="B64" s="1" t="s">
        <v>137</v>
      </c>
      <c r="D64" s="6"/>
      <c r="E64" s="6"/>
      <c r="F64" s="6"/>
      <c r="G64" s="167"/>
      <c r="H64" s="164">
        <v>1076</v>
      </c>
      <c r="I64" s="101">
        <v>650</v>
      </c>
      <c r="J64" s="101">
        <v>1723</v>
      </c>
    </row>
    <row r="65" spans="2:10" ht="3.95" customHeight="1" x14ac:dyDescent="0.25">
      <c r="D65" s="6"/>
      <c r="E65" s="6"/>
      <c r="F65" s="6"/>
      <c r="G65" s="167"/>
      <c r="H65" s="164"/>
      <c r="I65" s="35"/>
      <c r="J65" s="101"/>
    </row>
    <row r="66" spans="2:10" ht="14.1" customHeight="1" x14ac:dyDescent="0.25">
      <c r="B66" s="1" t="s">
        <v>106</v>
      </c>
      <c r="D66" s="6"/>
      <c r="E66" s="6"/>
      <c r="F66" s="53"/>
      <c r="G66" s="167"/>
      <c r="H66" s="164">
        <v>788.03955238123694</v>
      </c>
      <c r="I66" s="35">
        <v>650.41976257796728</v>
      </c>
      <c r="J66" s="101">
        <v>753.14643497238535</v>
      </c>
    </row>
    <row r="67" spans="2:10" ht="3.95" customHeight="1" x14ac:dyDescent="0.25">
      <c r="D67" s="6"/>
      <c r="E67" s="6"/>
      <c r="F67" s="6"/>
      <c r="G67" s="167"/>
      <c r="H67" s="56"/>
      <c r="I67" s="10"/>
      <c r="J67" s="101"/>
    </row>
    <row r="68" spans="2:10" ht="14.1" customHeight="1" x14ac:dyDescent="0.25">
      <c r="B68" s="1" t="s">
        <v>174</v>
      </c>
      <c r="D68" s="6"/>
      <c r="E68" s="6"/>
      <c r="F68" s="6"/>
      <c r="G68" s="71"/>
      <c r="H68" s="22">
        <v>216462</v>
      </c>
      <c r="I68" s="23">
        <v>215532</v>
      </c>
      <c r="J68" s="23">
        <v>215625</v>
      </c>
    </row>
    <row r="69" spans="2:10" ht="3.95" customHeight="1" x14ac:dyDescent="0.25">
      <c r="D69" s="6"/>
      <c r="E69" s="6"/>
      <c r="F69" s="6"/>
      <c r="G69" s="6"/>
      <c r="H69" s="22"/>
      <c r="I69" s="23"/>
      <c r="J69" s="23"/>
    </row>
    <row r="70" spans="2:10" ht="14.1" customHeight="1" x14ac:dyDescent="0.25">
      <c r="B70" s="1" t="s">
        <v>175</v>
      </c>
      <c r="D70" s="6"/>
      <c r="E70" s="6"/>
      <c r="F70" s="6"/>
      <c r="G70" s="71"/>
      <c r="H70" s="22">
        <v>215971</v>
      </c>
      <c r="I70" s="68">
        <v>215122</v>
      </c>
      <c r="J70" s="23">
        <v>215357</v>
      </c>
    </row>
    <row r="71" spans="2:10" ht="3.95" customHeight="1" x14ac:dyDescent="0.25">
      <c r="D71" s="6"/>
      <c r="E71" s="6"/>
      <c r="F71" s="6"/>
      <c r="G71" s="6"/>
      <c r="H71" s="22"/>
      <c r="I71" s="23"/>
      <c r="J71" s="23"/>
    </row>
    <row r="72" spans="2:10" ht="14.1" customHeight="1" x14ac:dyDescent="0.25">
      <c r="B72" s="1" t="s">
        <v>42</v>
      </c>
      <c r="D72" s="6"/>
      <c r="E72" s="6"/>
      <c r="F72" s="53"/>
      <c r="G72" s="53"/>
      <c r="H72" s="22"/>
      <c r="I72" s="23"/>
      <c r="J72" s="23"/>
    </row>
    <row r="73" spans="2:10" ht="14.1" customHeight="1" x14ac:dyDescent="0.25">
      <c r="B73" s="1" t="s">
        <v>176</v>
      </c>
      <c r="D73" s="6"/>
      <c r="E73" s="6"/>
      <c r="F73" s="53"/>
      <c r="G73" s="71"/>
      <c r="H73" s="22">
        <v>217492</v>
      </c>
      <c r="I73" s="23">
        <v>216424</v>
      </c>
      <c r="J73" s="23">
        <v>216914</v>
      </c>
    </row>
    <row r="74" spans="2:10" ht="14.1" customHeight="1" x14ac:dyDescent="0.25">
      <c r="B74" s="1" t="s">
        <v>392</v>
      </c>
      <c r="D74" s="6"/>
      <c r="E74" s="6"/>
      <c r="F74" s="53"/>
      <c r="G74" s="167"/>
      <c r="H74" s="22">
        <v>11411.15995318869</v>
      </c>
      <c r="I74" s="23">
        <v>10942.97543413739</v>
      </c>
      <c r="J74" s="23">
        <v>11162.973470665878</v>
      </c>
    </row>
    <row r="75" spans="2:10" ht="14.1" customHeight="1" x14ac:dyDescent="0.25">
      <c r="B75" s="1" t="s">
        <v>178</v>
      </c>
      <c r="D75" s="6"/>
      <c r="E75" s="6"/>
      <c r="F75" s="53"/>
      <c r="G75" s="167"/>
      <c r="H75" s="22">
        <v>1264.0069705999999</v>
      </c>
      <c r="I75" s="23">
        <v>1047.8676426850002</v>
      </c>
      <c r="J75" s="23">
        <v>1982</v>
      </c>
    </row>
    <row r="76" spans="2:10" ht="14.1" customHeight="1" x14ac:dyDescent="0.25">
      <c r="B76" s="1" t="s">
        <v>119</v>
      </c>
      <c r="D76" s="6"/>
      <c r="E76" s="6"/>
      <c r="F76" s="53"/>
      <c r="G76" s="167"/>
      <c r="H76" s="22"/>
      <c r="I76" s="23"/>
      <c r="J76" s="23">
        <v>510</v>
      </c>
    </row>
    <row r="77" spans="2:10" ht="12" customHeight="1" x14ac:dyDescent="0.25">
      <c r="B77" s="3"/>
      <c r="C77" s="3"/>
      <c r="D77" s="3"/>
      <c r="E77" s="3"/>
      <c r="F77" s="3"/>
      <c r="G77" s="3"/>
      <c r="H77" s="19"/>
      <c r="I77" s="19"/>
      <c r="J77" s="17"/>
    </row>
    <row r="78" spans="2:10" ht="20.25" customHeight="1" x14ac:dyDescent="0.25">
      <c r="B78" s="6" t="s">
        <v>475</v>
      </c>
      <c r="C78" s="6"/>
      <c r="D78" s="6"/>
      <c r="E78" s="6"/>
      <c r="F78" s="6"/>
      <c r="G78" s="6"/>
      <c r="H78" s="22"/>
      <c r="I78" s="22"/>
    </row>
    <row r="79" spans="2:10" ht="15" customHeight="1" x14ac:dyDescent="0.25">
      <c r="B79" s="6" t="s">
        <v>496</v>
      </c>
      <c r="D79" s="72"/>
      <c r="E79" s="6"/>
      <c r="F79" s="6"/>
      <c r="G79" s="6"/>
      <c r="H79" s="33"/>
      <c r="I79" s="22"/>
      <c r="J79" s="23"/>
    </row>
    <row r="80" spans="2:10" ht="15" customHeight="1" x14ac:dyDescent="0.25">
      <c r="B80" s="6"/>
      <c r="C80" s="6"/>
      <c r="D80" s="6"/>
      <c r="E80" s="6"/>
      <c r="F80" s="6"/>
      <c r="G80" s="6"/>
      <c r="H80" s="6"/>
      <c r="I80" s="22"/>
      <c r="J80" s="23"/>
    </row>
    <row r="81" spans="2:10" ht="15" customHeight="1" x14ac:dyDescent="0.25">
      <c r="B81" s="6"/>
      <c r="C81" s="6"/>
      <c r="D81" s="6"/>
      <c r="E81" s="6"/>
      <c r="F81" s="6"/>
      <c r="G81" s="6"/>
      <c r="H81" s="22"/>
      <c r="I81" s="23"/>
      <c r="J81" s="23"/>
    </row>
    <row r="82" spans="2:10" ht="15" customHeight="1" x14ac:dyDescent="0.25">
      <c r="B82" s="6"/>
      <c r="C82" s="6"/>
      <c r="D82" s="6"/>
      <c r="E82" s="6"/>
      <c r="F82" s="6"/>
      <c r="G82" s="6"/>
      <c r="H82" s="22"/>
      <c r="I82" s="23"/>
      <c r="J82" s="23"/>
    </row>
    <row r="83" spans="2:10" ht="15" customHeight="1" x14ac:dyDescent="0.25">
      <c r="B83" s="6"/>
      <c r="C83" s="6"/>
      <c r="D83" s="6"/>
      <c r="E83" s="6"/>
      <c r="F83" s="6"/>
      <c r="G83" s="6"/>
      <c r="H83" s="6"/>
      <c r="I83" s="36"/>
      <c r="J83" s="37"/>
    </row>
    <row r="84" spans="2:10" ht="15" customHeight="1" x14ac:dyDescent="0.25">
      <c r="B84" s="6"/>
      <c r="C84" s="6"/>
      <c r="D84" s="6"/>
      <c r="E84" s="6"/>
      <c r="F84" s="6"/>
      <c r="G84" s="6"/>
      <c r="H84" s="6"/>
      <c r="I84" s="36"/>
      <c r="J84" s="37"/>
    </row>
    <row r="85" spans="2:10" ht="15" customHeight="1" x14ac:dyDescent="0.25">
      <c r="B85" s="6"/>
      <c r="C85" s="6"/>
      <c r="D85" s="6"/>
      <c r="E85" s="6"/>
      <c r="F85" s="6"/>
      <c r="G85" s="6"/>
      <c r="H85" s="6"/>
      <c r="I85" s="22"/>
      <c r="J85" s="23"/>
    </row>
    <row r="86" spans="2:10" ht="15" customHeight="1" x14ac:dyDescent="0.25">
      <c r="B86" s="6"/>
      <c r="C86" s="6"/>
      <c r="D86" s="6"/>
      <c r="E86" s="6"/>
      <c r="F86" s="6"/>
      <c r="G86" s="6"/>
      <c r="H86" s="6"/>
      <c r="I86" s="22"/>
      <c r="J86" s="37"/>
    </row>
    <row r="87" spans="2:10" ht="15" customHeight="1" x14ac:dyDescent="0.25">
      <c r="B87" s="6"/>
      <c r="C87" s="6"/>
      <c r="D87" s="6"/>
      <c r="E87" s="6"/>
      <c r="F87" s="6"/>
      <c r="G87" s="6"/>
      <c r="H87" s="6"/>
      <c r="I87" s="36"/>
      <c r="J87" s="37"/>
    </row>
    <row r="88" spans="2:10" ht="15" customHeight="1" x14ac:dyDescent="0.25">
      <c r="I88" s="13"/>
      <c r="J88" s="12"/>
    </row>
    <row r="89" spans="2:10" ht="15" customHeight="1" x14ac:dyDescent="0.25">
      <c r="I89" s="13"/>
      <c r="J89" s="12"/>
    </row>
    <row r="90" spans="2:10" ht="15" customHeight="1" x14ac:dyDescent="0.25">
      <c r="I90" s="13"/>
      <c r="J90" s="12"/>
    </row>
    <row r="91" spans="2:10" ht="15" customHeight="1" x14ac:dyDescent="0.25">
      <c r="I91" s="9"/>
      <c r="J91" s="4"/>
    </row>
    <row r="92" spans="2:10" ht="15" customHeight="1" x14ac:dyDescent="0.25">
      <c r="I92" s="9"/>
      <c r="J92" s="4"/>
    </row>
    <row r="93" spans="2:10" ht="15" customHeight="1" x14ac:dyDescent="0.25">
      <c r="I93" s="9"/>
      <c r="J93" s="4"/>
    </row>
    <row r="94" spans="2:10" ht="15" customHeight="1" x14ac:dyDescent="0.25">
      <c r="I94" s="9"/>
      <c r="J94" s="4"/>
    </row>
    <row r="95" spans="2:10" ht="15" customHeight="1" x14ac:dyDescent="0.25">
      <c r="I95" s="9"/>
      <c r="J95" s="4"/>
    </row>
    <row r="96" spans="2:10" ht="15" customHeight="1" x14ac:dyDescent="0.25">
      <c r="I96" s="4"/>
      <c r="J96" s="4"/>
    </row>
    <row r="97" spans="9:10" ht="15" customHeight="1" x14ac:dyDescent="0.25">
      <c r="I97" s="4"/>
      <c r="J97" s="4"/>
    </row>
    <row r="98" spans="9:10" ht="15" customHeight="1" x14ac:dyDescent="0.25">
      <c r="I98" s="4"/>
      <c r="J98" s="4"/>
    </row>
    <row r="99" spans="9:10" ht="15" customHeight="1" x14ac:dyDescent="0.25">
      <c r="I99" s="4"/>
      <c r="J99" s="4"/>
    </row>
    <row r="100" spans="9:10" ht="15" customHeight="1" x14ac:dyDescent="0.25">
      <c r="I100" s="4"/>
      <c r="J100" s="4"/>
    </row>
    <row r="101" spans="9:10" ht="15" customHeight="1" x14ac:dyDescent="0.25">
      <c r="I101" s="4"/>
      <c r="J101" s="4"/>
    </row>
    <row r="102" spans="9:10" ht="15" customHeight="1" x14ac:dyDescent="0.25">
      <c r="I102" s="4"/>
      <c r="J102" s="4"/>
    </row>
    <row r="103" spans="9:10" ht="15" customHeight="1" x14ac:dyDescent="0.25">
      <c r="I103" s="4"/>
      <c r="J103" s="4"/>
    </row>
    <row r="104" spans="9:10" ht="15" customHeight="1" x14ac:dyDescent="0.25">
      <c r="I104" s="4"/>
      <c r="J104" s="4"/>
    </row>
    <row r="105" spans="9:10" ht="15" customHeight="1" x14ac:dyDescent="0.25">
      <c r="I105" s="4"/>
      <c r="J105" s="4"/>
    </row>
    <row r="106" spans="9:10" ht="15" customHeight="1" x14ac:dyDescent="0.25">
      <c r="I106" s="4"/>
      <c r="J106" s="4"/>
    </row>
    <row r="107" spans="9:10" ht="15" customHeight="1" x14ac:dyDescent="0.25">
      <c r="I107" s="4"/>
      <c r="J107" s="4"/>
    </row>
    <row r="108" spans="9:10" ht="15" customHeight="1" x14ac:dyDescent="0.25">
      <c r="I108" s="4"/>
      <c r="J108" s="4"/>
    </row>
    <row r="109" spans="9:10" ht="15" customHeight="1" x14ac:dyDescent="0.25">
      <c r="I109" s="4"/>
      <c r="J109" s="4"/>
    </row>
    <row r="110" spans="9:10" ht="15" customHeight="1" x14ac:dyDescent="0.25">
      <c r="I110" s="4"/>
      <c r="J110" s="4"/>
    </row>
    <row r="111" spans="9:10" ht="15" customHeight="1" x14ac:dyDescent="0.25">
      <c r="I111" s="4"/>
      <c r="J111" s="4"/>
    </row>
    <row r="112" spans="9:10" ht="15" customHeight="1" x14ac:dyDescent="0.25">
      <c r="I112" s="4"/>
      <c r="J112" s="4"/>
    </row>
    <row r="113" spans="9:10" ht="15" customHeight="1" x14ac:dyDescent="0.25">
      <c r="I113" s="4"/>
      <c r="J113" s="4"/>
    </row>
    <row r="114" spans="9:10" ht="15" customHeight="1" x14ac:dyDescent="0.25">
      <c r="I114" s="4"/>
      <c r="J114" s="4"/>
    </row>
    <row r="115" spans="9:10" ht="15" customHeight="1" x14ac:dyDescent="0.25">
      <c r="I115" s="4"/>
      <c r="J115" s="4"/>
    </row>
    <row r="116" spans="9:10" ht="15" customHeight="1" x14ac:dyDescent="0.25">
      <c r="I116" s="4"/>
      <c r="J116" s="4"/>
    </row>
    <row r="117" spans="9:10" ht="15" customHeight="1" x14ac:dyDescent="0.25">
      <c r="I117" s="4"/>
      <c r="J117" s="4"/>
    </row>
    <row r="118" spans="9:10" ht="15" customHeight="1" x14ac:dyDescent="0.25"/>
    <row r="119" spans="9:10" ht="15" customHeight="1" x14ac:dyDescent="0.25"/>
    <row r="120" spans="9:10" ht="15" customHeight="1" x14ac:dyDescent="0.25"/>
    <row r="121" spans="9:10" ht="15" customHeight="1" x14ac:dyDescent="0.25"/>
    <row r="122" spans="9:10" ht="15" customHeight="1" x14ac:dyDescent="0.25"/>
    <row r="123" spans="9:10" ht="15" customHeight="1" x14ac:dyDescent="0.25"/>
    <row r="124" spans="9:10" ht="15" customHeight="1" x14ac:dyDescent="0.25"/>
    <row r="125" spans="9:10" ht="15" customHeight="1" x14ac:dyDescent="0.25"/>
    <row r="126" spans="9:10" ht="15" customHeight="1" x14ac:dyDescent="0.25"/>
    <row r="127" spans="9:10" ht="15" customHeight="1" x14ac:dyDescent="0.25"/>
    <row r="128" spans="9:10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</sheetData>
  <phoneticPr fontId="0" type="noConversion"/>
  <pageMargins left="0" right="0" top="0.25" bottom="0" header="0" footer="0"/>
  <pageSetup paperSize="9" scale="78" orientation="portrait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showGridLines="0" zoomScaleNormal="100" workbookViewId="0">
      <selection activeCell="G87" sqref="G87:G103"/>
    </sheetView>
  </sheetViews>
  <sheetFormatPr defaultRowHeight="15" x14ac:dyDescent="0.25"/>
  <cols>
    <col min="1" max="1" width="4.7109375" style="1" customWidth="1"/>
    <col min="2" max="2" width="3.7109375" style="1" customWidth="1"/>
    <col min="3" max="3" width="39.28515625" style="1" customWidth="1"/>
    <col min="4" max="11" width="9.85546875" style="1" customWidth="1"/>
    <col min="12" max="12" width="10.7109375" style="1" customWidth="1"/>
    <col min="13" max="16384" width="9.140625" style="1"/>
  </cols>
  <sheetData>
    <row r="1" spans="1:12" ht="25.5" customHeight="1" x14ac:dyDescent="0.3">
      <c r="B1" s="170" t="s">
        <v>170</v>
      </c>
      <c r="K1" s="9"/>
      <c r="L1" s="9" t="s">
        <v>465</v>
      </c>
    </row>
    <row r="2" spans="1:12" ht="12" customHeight="1" x14ac:dyDescent="0.25">
      <c r="B2" s="50" t="s">
        <v>283</v>
      </c>
      <c r="K2" s="9"/>
      <c r="L2" s="2"/>
    </row>
    <row r="3" spans="1:12" ht="12" customHeight="1" x14ac:dyDescent="0.35">
      <c r="A3" s="3"/>
      <c r="B3" s="424"/>
      <c r="C3" s="3"/>
      <c r="D3" s="3"/>
      <c r="E3" s="3"/>
      <c r="F3" s="3"/>
      <c r="G3" s="3"/>
      <c r="H3" s="3"/>
      <c r="I3" s="3"/>
      <c r="J3" s="3"/>
      <c r="K3" s="55"/>
      <c r="L3" s="8"/>
    </row>
    <row r="4" spans="1:12" ht="24" customHeight="1" x14ac:dyDescent="0.35">
      <c r="A4" s="2">
        <v>12</v>
      </c>
      <c r="B4" s="334" t="s">
        <v>355</v>
      </c>
      <c r="K4" s="9"/>
      <c r="L4" s="2"/>
    </row>
    <row r="5" spans="1:12" ht="24.75" customHeight="1" x14ac:dyDescent="0.3">
      <c r="A5" s="169"/>
      <c r="B5" s="169" t="s">
        <v>140</v>
      </c>
      <c r="K5" s="9"/>
    </row>
    <row r="6" spans="1:12" ht="12" customHeight="1" x14ac:dyDescent="0.3">
      <c r="A6" s="169"/>
      <c r="B6" s="385"/>
      <c r="C6" s="3"/>
      <c r="D6" s="3"/>
      <c r="E6" s="3"/>
      <c r="F6" s="3"/>
      <c r="G6" s="3"/>
      <c r="H6" s="3"/>
      <c r="I6" s="3"/>
      <c r="J6" s="3"/>
      <c r="K6" s="55"/>
      <c r="L6" s="3"/>
    </row>
    <row r="7" spans="1:12" ht="15" customHeight="1" x14ac:dyDescent="0.25">
      <c r="A7" s="2"/>
      <c r="B7" s="2"/>
      <c r="D7" s="460" t="s">
        <v>100</v>
      </c>
      <c r="E7" s="461"/>
      <c r="F7" s="462"/>
      <c r="G7" s="460" t="s">
        <v>100</v>
      </c>
      <c r="H7" s="466"/>
      <c r="I7" s="467"/>
      <c r="J7" s="421" t="s">
        <v>100</v>
      </c>
      <c r="K7" s="411" t="s">
        <v>335</v>
      </c>
      <c r="L7" s="422"/>
    </row>
    <row r="8" spans="1:12" ht="15" customHeight="1" x14ac:dyDescent="0.25">
      <c r="B8" s="2"/>
      <c r="D8" s="454" t="s">
        <v>121</v>
      </c>
      <c r="E8" s="455"/>
      <c r="F8" s="456"/>
      <c r="G8" s="454" t="s">
        <v>121</v>
      </c>
      <c r="H8" s="455"/>
      <c r="I8" s="456"/>
      <c r="J8" s="454" t="s">
        <v>334</v>
      </c>
      <c r="K8" s="455"/>
      <c r="L8" s="456"/>
    </row>
    <row r="9" spans="1:12" ht="15" customHeight="1" thickBot="1" x14ac:dyDescent="0.3">
      <c r="B9" s="2"/>
      <c r="D9" s="463" t="s">
        <v>383</v>
      </c>
      <c r="E9" s="464"/>
      <c r="F9" s="465"/>
      <c r="G9" s="463" t="s">
        <v>382</v>
      </c>
      <c r="H9" s="464"/>
      <c r="I9" s="465"/>
      <c r="J9" s="457" t="s">
        <v>502</v>
      </c>
      <c r="K9" s="458"/>
      <c r="L9" s="459"/>
    </row>
    <row r="10" spans="1:12" ht="44.25" customHeight="1" x14ac:dyDescent="0.25">
      <c r="B10" s="2"/>
      <c r="D10" s="396" t="s">
        <v>422</v>
      </c>
      <c r="E10" s="397" t="s">
        <v>423</v>
      </c>
      <c r="F10" s="404" t="s">
        <v>152</v>
      </c>
      <c r="G10" s="396" t="s">
        <v>422</v>
      </c>
      <c r="H10" s="397" t="s">
        <v>423</v>
      </c>
      <c r="I10" s="398" t="s">
        <v>152</v>
      </c>
      <c r="J10" s="407" t="s">
        <v>422</v>
      </c>
      <c r="K10" s="397" t="s">
        <v>423</v>
      </c>
      <c r="L10" s="398" t="s">
        <v>152</v>
      </c>
    </row>
    <row r="11" spans="1:12" ht="15" customHeight="1" x14ac:dyDescent="0.25">
      <c r="B11" s="6"/>
      <c r="C11" s="6"/>
      <c r="D11" s="399" t="s">
        <v>47</v>
      </c>
      <c r="E11" s="394" t="s">
        <v>47</v>
      </c>
      <c r="F11" s="405" t="s">
        <v>47</v>
      </c>
      <c r="G11" s="410" t="s">
        <v>47</v>
      </c>
      <c r="H11" s="395" t="s">
        <v>47</v>
      </c>
      <c r="I11" s="400" t="s">
        <v>47</v>
      </c>
      <c r="J11" s="408" t="s">
        <v>47</v>
      </c>
      <c r="K11" s="395" t="s">
        <v>47</v>
      </c>
      <c r="L11" s="400" t="s">
        <v>47</v>
      </c>
    </row>
    <row r="12" spans="1:12" ht="6" customHeight="1" thickBot="1" x14ac:dyDescent="0.3">
      <c r="B12" s="6"/>
      <c r="C12" s="6"/>
      <c r="D12" s="401"/>
      <c r="E12" s="402"/>
      <c r="F12" s="406"/>
      <c r="G12" s="401"/>
      <c r="H12" s="402"/>
      <c r="I12" s="403"/>
      <c r="J12" s="409"/>
      <c r="K12" s="402"/>
      <c r="L12" s="403"/>
    </row>
    <row r="13" spans="1:12" ht="6" customHeight="1" x14ac:dyDescent="0.25">
      <c r="D13" s="261"/>
      <c r="E13" s="262"/>
      <c r="F13" s="279"/>
      <c r="G13" s="261"/>
      <c r="H13" s="262"/>
      <c r="I13" s="263"/>
      <c r="J13" s="281"/>
      <c r="K13" s="262"/>
      <c r="L13" s="263"/>
    </row>
    <row r="14" spans="1:12" ht="15" customHeight="1" x14ac:dyDescent="0.25">
      <c r="B14" s="32" t="s">
        <v>6</v>
      </c>
      <c r="C14" s="6"/>
      <c r="D14" s="264"/>
      <c r="E14" s="60"/>
      <c r="F14" s="233"/>
      <c r="G14" s="266"/>
      <c r="H14" s="60"/>
      <c r="I14" s="267"/>
      <c r="J14" s="282"/>
      <c r="K14" s="60"/>
      <c r="L14" s="265"/>
    </row>
    <row r="15" spans="1:12" ht="3" customHeight="1" x14ac:dyDescent="0.25">
      <c r="B15" s="32"/>
      <c r="C15" s="6"/>
      <c r="D15" s="264"/>
      <c r="E15" s="60"/>
      <c r="F15" s="233"/>
      <c r="G15" s="266"/>
      <c r="H15" s="60"/>
      <c r="I15" s="267"/>
      <c r="J15" s="282"/>
      <c r="K15" s="60"/>
      <c r="L15" s="265"/>
    </row>
    <row r="16" spans="1:12" ht="15" customHeight="1" x14ac:dyDescent="0.25">
      <c r="B16" s="32" t="s">
        <v>23</v>
      </c>
      <c r="C16" s="6"/>
      <c r="D16" s="264"/>
      <c r="E16" s="60"/>
      <c r="F16" s="233"/>
      <c r="G16" s="266"/>
      <c r="H16" s="60"/>
      <c r="I16" s="267"/>
      <c r="J16" s="282"/>
      <c r="K16" s="60"/>
      <c r="L16" s="265"/>
    </row>
    <row r="17" spans="2:12" ht="15" customHeight="1" x14ac:dyDescent="0.25">
      <c r="B17" s="6" t="s">
        <v>108</v>
      </c>
      <c r="C17" s="6"/>
      <c r="D17" s="264">
        <v>11647.1604561399</v>
      </c>
      <c r="E17" s="113">
        <v>21262</v>
      </c>
      <c r="F17" s="349">
        <v>-9614.8395438601001</v>
      </c>
      <c r="G17" s="266">
        <v>10803.785504607999</v>
      </c>
      <c r="H17" s="60">
        <v>19936</v>
      </c>
      <c r="I17" s="267">
        <v>-9132.2144953920015</v>
      </c>
      <c r="J17" s="282">
        <v>11308.841778577998</v>
      </c>
      <c r="K17" s="60">
        <v>20636</v>
      </c>
      <c r="L17" s="267">
        <v>-9327.1582214220016</v>
      </c>
    </row>
    <row r="18" spans="2:12" ht="15" customHeight="1" x14ac:dyDescent="0.25">
      <c r="B18" s="6" t="s">
        <v>95</v>
      </c>
      <c r="C18" s="6"/>
      <c r="D18" s="264">
        <v>11.994999999999999</v>
      </c>
      <c r="E18" s="113">
        <v>12</v>
      </c>
      <c r="F18" s="349">
        <v>0</v>
      </c>
      <c r="G18" s="266">
        <v>11.994999999999999</v>
      </c>
      <c r="H18" s="60">
        <v>12</v>
      </c>
      <c r="I18" s="267">
        <v>0</v>
      </c>
      <c r="J18" s="282">
        <v>11.994999999999999</v>
      </c>
      <c r="K18" s="60">
        <v>12</v>
      </c>
      <c r="L18" s="267">
        <v>0</v>
      </c>
    </row>
    <row r="19" spans="2:12" ht="15" customHeight="1" x14ac:dyDescent="0.25">
      <c r="B19" s="6" t="s">
        <v>68</v>
      </c>
      <c r="C19" s="6"/>
      <c r="D19" s="264">
        <v>171.31822</v>
      </c>
      <c r="E19" s="113">
        <v>172</v>
      </c>
      <c r="F19" s="349">
        <v>-0.68178000000000338</v>
      </c>
      <c r="G19" s="266">
        <v>183.74131</v>
      </c>
      <c r="H19" s="60">
        <v>185</v>
      </c>
      <c r="I19" s="267">
        <v>-1.2586900000000014</v>
      </c>
      <c r="J19" s="282">
        <v>178.43935000000002</v>
      </c>
      <c r="K19" s="60">
        <v>179</v>
      </c>
      <c r="L19" s="267">
        <v>-0.56064999999998122</v>
      </c>
    </row>
    <row r="20" spans="2:12" ht="15" customHeight="1" x14ac:dyDescent="0.25">
      <c r="B20" s="6" t="s">
        <v>58</v>
      </c>
      <c r="C20" s="6"/>
      <c r="D20" s="264">
        <v>426.02499999999998</v>
      </c>
      <c r="E20" s="113">
        <v>426</v>
      </c>
      <c r="F20" s="349">
        <v>0</v>
      </c>
      <c r="G20" s="266">
        <v>3.6520000000000001</v>
      </c>
      <c r="H20" s="60">
        <v>4</v>
      </c>
      <c r="I20" s="267">
        <v>0</v>
      </c>
      <c r="J20" s="282">
        <v>326.95903999999996</v>
      </c>
      <c r="K20" s="60">
        <v>327</v>
      </c>
      <c r="L20" s="267">
        <v>0</v>
      </c>
    </row>
    <row r="21" spans="2:12" ht="15" customHeight="1" x14ac:dyDescent="0.25">
      <c r="B21" s="6" t="s">
        <v>264</v>
      </c>
      <c r="C21" s="6"/>
      <c r="D21" s="264">
        <v>74.979380000000006</v>
      </c>
      <c r="E21" s="113">
        <v>317</v>
      </c>
      <c r="F21" s="349">
        <v>-242.02062000000001</v>
      </c>
      <c r="G21" s="266">
        <v>102.61326</v>
      </c>
      <c r="H21" s="60">
        <v>266</v>
      </c>
      <c r="I21" s="267">
        <v>-163.38674</v>
      </c>
      <c r="J21" s="282">
        <v>89.997859999999974</v>
      </c>
      <c r="K21" s="60">
        <v>285</v>
      </c>
      <c r="L21" s="267">
        <v>-195.00214000000003</v>
      </c>
    </row>
    <row r="22" spans="2:12" ht="15" customHeight="1" x14ac:dyDescent="0.25">
      <c r="B22" s="6" t="s">
        <v>173</v>
      </c>
      <c r="C22" s="6"/>
      <c r="D22" s="264">
        <v>2.8241999999999998</v>
      </c>
      <c r="E22" s="113">
        <v>98</v>
      </c>
      <c r="F22" s="349">
        <v>-95.175799999999995</v>
      </c>
      <c r="G22" s="266">
        <v>40.272599999999969</v>
      </c>
      <c r="H22" s="60">
        <v>134</v>
      </c>
      <c r="I22" s="267">
        <v>-93.727400000000031</v>
      </c>
      <c r="J22" s="282">
        <v>3.2768999999999977</v>
      </c>
      <c r="K22" s="238">
        <v>98</v>
      </c>
      <c r="L22" s="267">
        <v>-94.723100000000002</v>
      </c>
    </row>
    <row r="23" spans="2:12" ht="15" customHeight="1" x14ac:dyDescent="0.25">
      <c r="B23" s="6" t="s">
        <v>11</v>
      </c>
      <c r="C23" s="6"/>
      <c r="D23" s="264">
        <v>0</v>
      </c>
      <c r="E23" s="113">
        <v>0</v>
      </c>
      <c r="F23" s="349">
        <v>0</v>
      </c>
      <c r="G23" s="266">
        <v>147</v>
      </c>
      <c r="H23" s="60">
        <v>147</v>
      </c>
      <c r="I23" s="267">
        <v>0</v>
      </c>
      <c r="J23" s="282">
        <v>0</v>
      </c>
      <c r="K23" s="60">
        <v>0</v>
      </c>
      <c r="L23" s="267">
        <v>0</v>
      </c>
    </row>
    <row r="24" spans="2:12" ht="15" customHeight="1" x14ac:dyDescent="0.25">
      <c r="B24" s="6" t="s">
        <v>99</v>
      </c>
      <c r="C24" s="6"/>
      <c r="D24" s="264">
        <v>1210.9482379999999</v>
      </c>
      <c r="E24" s="113">
        <v>1211</v>
      </c>
      <c r="F24" s="349">
        <v>0</v>
      </c>
      <c r="G24" s="266">
        <v>1449.4114979999999</v>
      </c>
      <c r="H24" s="60">
        <v>1449</v>
      </c>
      <c r="I24" s="267">
        <v>0</v>
      </c>
      <c r="J24" s="282">
        <v>1419.7151680000002</v>
      </c>
      <c r="K24" s="60">
        <v>1420</v>
      </c>
      <c r="L24" s="267">
        <v>0</v>
      </c>
    </row>
    <row r="25" spans="2:12" ht="15" customHeight="1" x14ac:dyDescent="0.25">
      <c r="B25" s="6" t="s">
        <v>314</v>
      </c>
      <c r="C25" s="6"/>
      <c r="D25" s="264">
        <v>13909.2585</v>
      </c>
      <c r="E25" s="113">
        <v>0</v>
      </c>
      <c r="F25" s="349">
        <v>13909.2585</v>
      </c>
      <c r="G25" s="266">
        <v>11227.6953458443</v>
      </c>
      <c r="H25" s="60">
        <v>0</v>
      </c>
      <c r="I25" s="267">
        <v>11227.6953458443</v>
      </c>
      <c r="J25" s="282">
        <v>12505.608849391801</v>
      </c>
      <c r="K25" s="60">
        <v>0</v>
      </c>
      <c r="L25" s="267">
        <v>12505.608849391801</v>
      </c>
    </row>
    <row r="26" spans="2:12" ht="15" customHeight="1" x14ac:dyDescent="0.25">
      <c r="B26" s="6" t="s">
        <v>101</v>
      </c>
      <c r="C26" s="6"/>
      <c r="D26" s="264">
        <v>1779.1599799999999</v>
      </c>
      <c r="E26" s="113">
        <v>1779</v>
      </c>
      <c r="F26" s="349">
        <v>0</v>
      </c>
      <c r="G26" s="266">
        <v>4813.3175899999997</v>
      </c>
      <c r="H26" s="60">
        <v>4813</v>
      </c>
      <c r="I26" s="267">
        <v>0</v>
      </c>
      <c r="J26" s="282">
        <v>2391.1115</v>
      </c>
      <c r="K26" s="60">
        <v>2391</v>
      </c>
      <c r="L26" s="267">
        <v>0</v>
      </c>
    </row>
    <row r="27" spans="2:12" ht="6" customHeight="1" x14ac:dyDescent="0.25">
      <c r="B27" s="6"/>
      <c r="C27" s="6"/>
      <c r="D27" s="350"/>
      <c r="E27" s="351"/>
      <c r="F27" s="352"/>
      <c r="G27" s="268"/>
      <c r="H27" s="258"/>
      <c r="I27" s="269"/>
      <c r="J27" s="283"/>
      <c r="K27" s="258"/>
      <c r="L27" s="269"/>
    </row>
    <row r="28" spans="2:12" ht="5.25" customHeight="1" x14ac:dyDescent="0.25">
      <c r="B28" s="6"/>
      <c r="C28" s="6"/>
      <c r="D28" s="353"/>
      <c r="E28" s="354"/>
      <c r="F28" s="355"/>
      <c r="G28" s="270"/>
      <c r="H28" s="257"/>
      <c r="I28" s="265"/>
      <c r="J28" s="284"/>
      <c r="K28" s="257"/>
      <c r="L28" s="265"/>
    </row>
    <row r="29" spans="2:12" ht="15" customHeight="1" x14ac:dyDescent="0.25">
      <c r="B29" s="6"/>
      <c r="C29" s="6"/>
      <c r="D29" s="264">
        <v>29232.6684741399</v>
      </c>
      <c r="E29" s="113">
        <v>25277</v>
      </c>
      <c r="F29" s="349">
        <v>3955.6684741399004</v>
      </c>
      <c r="G29" s="266">
        <v>28784.4841084523</v>
      </c>
      <c r="H29" s="60">
        <v>26946</v>
      </c>
      <c r="I29" s="267">
        <v>1838.1080204522987</v>
      </c>
      <c r="J29" s="282">
        <v>28235.945445969803</v>
      </c>
      <c r="K29" s="60">
        <v>25348</v>
      </c>
      <c r="L29" s="267">
        <v>2888.1647379698006</v>
      </c>
    </row>
    <row r="30" spans="2:12" ht="3" customHeight="1" x14ac:dyDescent="0.25">
      <c r="B30" s="6"/>
      <c r="C30" s="6"/>
      <c r="D30" s="350"/>
      <c r="E30" s="351"/>
      <c r="F30" s="352"/>
      <c r="G30" s="268"/>
      <c r="H30" s="258"/>
      <c r="I30" s="269"/>
      <c r="J30" s="283"/>
      <c r="K30" s="258"/>
      <c r="L30" s="269"/>
    </row>
    <row r="31" spans="2:12" ht="15" customHeight="1" x14ac:dyDescent="0.25">
      <c r="B31" s="32" t="s">
        <v>10</v>
      </c>
      <c r="C31" s="33"/>
      <c r="D31" s="264"/>
      <c r="E31" s="113"/>
      <c r="F31" s="349"/>
      <c r="G31" s="266"/>
      <c r="H31" s="60"/>
      <c r="I31" s="267"/>
      <c r="J31" s="282"/>
      <c r="K31" s="60"/>
      <c r="L31" s="267"/>
    </row>
    <row r="32" spans="2:12" ht="15" customHeight="1" x14ac:dyDescent="0.25">
      <c r="B32" s="6" t="s">
        <v>11</v>
      </c>
      <c r="C32" s="6"/>
      <c r="D32" s="264">
        <v>1101.4741100000001</v>
      </c>
      <c r="E32" s="113">
        <v>3425</v>
      </c>
      <c r="F32" s="349">
        <v>-2323.5258899999999</v>
      </c>
      <c r="G32" s="266">
        <v>746.70302095999978</v>
      </c>
      <c r="H32" s="60">
        <v>2837</v>
      </c>
      <c r="I32" s="267">
        <v>-2090.2969790400002</v>
      </c>
      <c r="J32" s="282">
        <v>1095.5384246600001</v>
      </c>
      <c r="K32" s="60">
        <v>3222</v>
      </c>
      <c r="L32" s="267">
        <v>-2126.4615753399999</v>
      </c>
    </row>
    <row r="33" spans="2:12" ht="15" customHeight="1" x14ac:dyDescent="0.25">
      <c r="B33" s="6" t="s">
        <v>24</v>
      </c>
      <c r="C33" s="6"/>
      <c r="D33" s="264">
        <v>2862.9444600000002</v>
      </c>
      <c r="E33" s="113">
        <v>5507</v>
      </c>
      <c r="F33" s="349">
        <v>-2644.0555399999998</v>
      </c>
      <c r="G33" s="266">
        <v>2114.9540886850004</v>
      </c>
      <c r="H33" s="60">
        <v>4323</v>
      </c>
      <c r="I33" s="267">
        <v>-2208.0459113149996</v>
      </c>
      <c r="J33" s="282">
        <v>2290.3973100000003</v>
      </c>
      <c r="K33" s="60">
        <v>4667</v>
      </c>
      <c r="L33" s="267">
        <v>-2376.6026899999997</v>
      </c>
    </row>
    <row r="34" spans="2:12" x14ac:dyDescent="0.25">
      <c r="B34" s="6" t="s">
        <v>8</v>
      </c>
      <c r="C34" s="6"/>
      <c r="D34" s="264">
        <v>3.1465168039999898</v>
      </c>
      <c r="E34" s="113">
        <v>3</v>
      </c>
      <c r="F34" s="349">
        <v>0</v>
      </c>
      <c r="G34" s="266">
        <v>32.019710059999994</v>
      </c>
      <c r="H34" s="60">
        <v>32</v>
      </c>
      <c r="I34" s="267">
        <v>0</v>
      </c>
      <c r="J34" s="282">
        <v>22.204938923999997</v>
      </c>
      <c r="K34" s="60">
        <v>22</v>
      </c>
      <c r="L34" s="267">
        <v>0</v>
      </c>
    </row>
    <row r="35" spans="2:12" x14ac:dyDescent="0.25">
      <c r="B35" s="6" t="s">
        <v>297</v>
      </c>
      <c r="C35" s="6"/>
      <c r="D35" s="264">
        <v>1.2552000000000001</v>
      </c>
      <c r="E35" s="113">
        <v>44</v>
      </c>
      <c r="F35" s="349">
        <v>-42.744799999999998</v>
      </c>
      <c r="G35" s="266">
        <v>0</v>
      </c>
      <c r="H35" s="60">
        <v>0</v>
      </c>
      <c r="I35" s="267">
        <v>0</v>
      </c>
      <c r="J35" s="282">
        <v>39.483599999999996</v>
      </c>
      <c r="K35" s="60">
        <v>39</v>
      </c>
      <c r="L35" s="267">
        <v>0</v>
      </c>
    </row>
    <row r="36" spans="2:12" x14ac:dyDescent="0.25">
      <c r="B36" s="6" t="s">
        <v>41</v>
      </c>
      <c r="C36" s="6"/>
      <c r="D36" s="264">
        <v>1523.9546084900001</v>
      </c>
      <c r="E36" s="113">
        <v>4525</v>
      </c>
      <c r="F36" s="349">
        <v>-3001.0453915099997</v>
      </c>
      <c r="G36" s="266">
        <v>1562.5834526650001</v>
      </c>
      <c r="H36" s="60">
        <v>2971</v>
      </c>
      <c r="I36" s="267">
        <v>-1408.4165473349999</v>
      </c>
      <c r="J36" s="282">
        <v>1964.6362895449993</v>
      </c>
      <c r="K36" s="60">
        <v>4632</v>
      </c>
      <c r="L36" s="267">
        <v>-2667.3637104550007</v>
      </c>
    </row>
    <row r="37" spans="2:12" x14ac:dyDescent="0.25">
      <c r="B37" s="6"/>
      <c r="C37" s="6"/>
      <c r="D37" s="353"/>
      <c r="E37" s="354"/>
      <c r="F37" s="355"/>
      <c r="G37" s="270"/>
      <c r="H37" s="257"/>
      <c r="I37" s="265"/>
      <c r="J37" s="284"/>
      <c r="K37" s="257"/>
      <c r="L37" s="265"/>
    </row>
    <row r="38" spans="2:12" x14ac:dyDescent="0.25">
      <c r="B38" s="6"/>
      <c r="C38" s="6"/>
      <c r="D38" s="356"/>
      <c r="E38" s="357"/>
      <c r="F38" s="358"/>
      <c r="G38" s="271"/>
      <c r="H38" s="256"/>
      <c r="I38" s="272"/>
      <c r="J38" s="285"/>
      <c r="K38" s="256"/>
      <c r="L38" s="272"/>
    </row>
    <row r="39" spans="2:12" x14ac:dyDescent="0.25">
      <c r="B39" s="32"/>
      <c r="C39" s="6"/>
      <c r="D39" s="359">
        <v>5491.7748952940001</v>
      </c>
      <c r="E39" s="114">
        <v>13504</v>
      </c>
      <c r="F39" s="29">
        <v>-8012.3716215100003</v>
      </c>
      <c r="G39" s="273">
        <v>4457.2602723700002</v>
      </c>
      <c r="H39" s="66">
        <v>10163</v>
      </c>
      <c r="I39" s="274">
        <v>-5705.7594376899997</v>
      </c>
      <c r="J39" s="286">
        <v>5412.2605631289998</v>
      </c>
      <c r="K39" s="66">
        <v>12582</v>
      </c>
      <c r="L39" s="274">
        <v>-7170.4279757949998</v>
      </c>
    </row>
    <row r="40" spans="2:12" x14ac:dyDescent="0.25">
      <c r="B40" s="32"/>
      <c r="C40" s="6"/>
      <c r="D40" s="264"/>
      <c r="E40" s="113"/>
      <c r="F40" s="349"/>
      <c r="G40" s="266"/>
      <c r="H40" s="60"/>
      <c r="I40" s="267"/>
      <c r="J40" s="282"/>
      <c r="K40" s="60"/>
      <c r="L40" s="267"/>
    </row>
    <row r="41" spans="2:12" x14ac:dyDescent="0.25">
      <c r="B41" s="32" t="s">
        <v>298</v>
      </c>
      <c r="C41" s="6"/>
      <c r="D41" s="264">
        <v>0</v>
      </c>
      <c r="E41" s="113">
        <v>0</v>
      </c>
      <c r="F41" s="349">
        <v>0</v>
      </c>
      <c r="G41" s="266">
        <v>0</v>
      </c>
      <c r="H41" s="60">
        <v>0</v>
      </c>
      <c r="I41" s="267">
        <v>0</v>
      </c>
      <c r="J41" s="282">
        <v>190.51698000000002</v>
      </c>
      <c r="K41" s="60">
        <v>191</v>
      </c>
      <c r="L41" s="267">
        <v>0</v>
      </c>
    </row>
    <row r="42" spans="2:12" x14ac:dyDescent="0.25">
      <c r="B42" s="32"/>
      <c r="C42" s="6"/>
      <c r="D42" s="359"/>
      <c r="E42" s="114"/>
      <c r="F42" s="29"/>
      <c r="G42" s="273"/>
      <c r="H42" s="66"/>
      <c r="I42" s="274"/>
      <c r="J42" s="286"/>
      <c r="K42" s="66"/>
      <c r="L42" s="274"/>
    </row>
    <row r="43" spans="2:12" x14ac:dyDescent="0.25">
      <c r="B43" s="32"/>
      <c r="C43" s="6"/>
      <c r="D43" s="264"/>
      <c r="E43" s="113"/>
      <c r="F43" s="349"/>
      <c r="G43" s="266"/>
      <c r="H43" s="60"/>
      <c r="I43" s="267"/>
      <c r="J43" s="282"/>
      <c r="K43" s="60"/>
      <c r="L43" s="267"/>
    </row>
    <row r="44" spans="2:12" x14ac:dyDescent="0.25">
      <c r="B44" s="32" t="s">
        <v>25</v>
      </c>
      <c r="C44" s="6"/>
      <c r="D44" s="264">
        <v>34725.443369433902</v>
      </c>
      <c r="E44" s="113">
        <v>38781</v>
      </c>
      <c r="F44" s="349">
        <v>-4055.5566305660977</v>
      </c>
      <c r="G44" s="266">
        <v>33240.744380822303</v>
      </c>
      <c r="H44" s="60">
        <v>37109</v>
      </c>
      <c r="I44" s="267">
        <v>-3867.651417237701</v>
      </c>
      <c r="J44" s="282">
        <v>33838.722989098802</v>
      </c>
      <c r="K44" s="60">
        <v>38121</v>
      </c>
      <c r="L44" s="267">
        <v>-4282.2632378251992</v>
      </c>
    </row>
    <row r="45" spans="2:12" ht="15.75" thickBot="1" x14ac:dyDescent="0.3">
      <c r="B45" s="6"/>
      <c r="C45" s="6"/>
      <c r="D45" s="277"/>
      <c r="E45" s="260"/>
      <c r="F45" s="280"/>
      <c r="G45" s="275"/>
      <c r="H45" s="259"/>
      <c r="I45" s="276"/>
      <c r="J45" s="287"/>
      <c r="K45" s="259"/>
      <c r="L45" s="276"/>
    </row>
    <row r="46" spans="2:12" x14ac:dyDescent="0.25">
      <c r="B46" s="6"/>
      <c r="C46" s="6"/>
      <c r="D46" s="353"/>
      <c r="E46" s="354"/>
      <c r="F46" s="355"/>
      <c r="G46" s="270"/>
      <c r="H46" s="257"/>
      <c r="I46" s="265"/>
      <c r="J46" s="284"/>
      <c r="K46" s="257"/>
      <c r="L46" s="265"/>
    </row>
    <row r="47" spans="2:12" x14ac:dyDescent="0.25">
      <c r="B47" s="6"/>
      <c r="C47" s="6"/>
      <c r="D47" s="353"/>
      <c r="E47" s="354"/>
      <c r="F47" s="355"/>
      <c r="G47" s="270"/>
      <c r="H47" s="257"/>
      <c r="I47" s="265"/>
      <c r="J47" s="284"/>
      <c r="K47" s="257"/>
      <c r="L47" s="265"/>
    </row>
    <row r="48" spans="2:12" x14ac:dyDescent="0.25">
      <c r="B48" s="32" t="s">
        <v>26</v>
      </c>
      <c r="C48" s="33"/>
      <c r="D48" s="353"/>
      <c r="E48" s="354"/>
      <c r="F48" s="355"/>
      <c r="G48" s="270"/>
      <c r="H48" s="257"/>
      <c r="I48" s="265"/>
      <c r="J48" s="284"/>
      <c r="K48" s="257"/>
      <c r="L48" s="265"/>
    </row>
    <row r="49" spans="2:13" x14ac:dyDescent="0.25">
      <c r="B49" s="32"/>
      <c r="C49" s="33"/>
      <c r="D49" s="353"/>
      <c r="E49" s="354"/>
      <c r="F49" s="355"/>
      <c r="G49" s="270"/>
      <c r="H49" s="257"/>
      <c r="I49" s="265"/>
      <c r="J49" s="284"/>
      <c r="K49" s="257"/>
      <c r="L49" s="265"/>
    </row>
    <row r="50" spans="2:13" x14ac:dyDescent="0.25">
      <c r="B50" s="32" t="s">
        <v>27</v>
      </c>
      <c r="C50" s="6"/>
      <c r="D50" s="353"/>
      <c r="E50" s="354"/>
      <c r="F50" s="355"/>
      <c r="G50" s="270"/>
      <c r="H50" s="257"/>
      <c r="I50" s="265"/>
      <c r="J50" s="284"/>
      <c r="K50" s="257"/>
      <c r="L50" s="265"/>
    </row>
    <row r="51" spans="2:13" x14ac:dyDescent="0.25">
      <c r="B51" s="6" t="s">
        <v>28</v>
      </c>
      <c r="C51" s="6"/>
      <c r="D51" s="264">
        <v>10.8231108</v>
      </c>
      <c r="E51" s="113">
        <v>11</v>
      </c>
      <c r="F51" s="360">
        <v>0</v>
      </c>
      <c r="G51" s="266">
        <v>10.776630800000101</v>
      </c>
      <c r="H51" s="60">
        <v>11</v>
      </c>
      <c r="I51" s="267">
        <v>0</v>
      </c>
      <c r="J51" s="282">
        <v>10.7803108000001</v>
      </c>
      <c r="K51" s="60">
        <v>11</v>
      </c>
      <c r="L51" s="267">
        <v>0</v>
      </c>
    </row>
    <row r="52" spans="2:13" x14ac:dyDescent="0.25">
      <c r="B52" s="6" t="s">
        <v>29</v>
      </c>
      <c r="C52" s="6"/>
      <c r="D52" s="264">
        <v>4079.4549999999999</v>
      </c>
      <c r="E52" s="113">
        <v>4079</v>
      </c>
      <c r="F52" s="360">
        <v>0</v>
      </c>
      <c r="G52" s="266">
        <v>3989.8290000000002</v>
      </c>
      <c r="H52" s="60">
        <v>3990</v>
      </c>
      <c r="I52" s="267">
        <v>0</v>
      </c>
      <c r="J52" s="282">
        <v>3995.7939999999999</v>
      </c>
      <c r="K52" s="60">
        <v>3996</v>
      </c>
      <c r="L52" s="267">
        <v>0</v>
      </c>
    </row>
    <row r="53" spans="2:13" x14ac:dyDescent="0.25">
      <c r="B53" s="6" t="s">
        <v>76</v>
      </c>
      <c r="C53" s="6"/>
      <c r="D53" s="264">
        <v>875.36453357293897</v>
      </c>
      <c r="E53" s="113">
        <v>885</v>
      </c>
      <c r="F53" s="360">
        <v>-9.6354664270610328</v>
      </c>
      <c r="G53" s="266">
        <v>518.85943327409802</v>
      </c>
      <c r="H53" s="60">
        <v>519</v>
      </c>
      <c r="I53" s="267">
        <v>0</v>
      </c>
      <c r="J53" s="282">
        <v>768.98964569809903</v>
      </c>
      <c r="K53" s="60">
        <v>769</v>
      </c>
      <c r="L53" s="267">
        <v>0</v>
      </c>
    </row>
    <row r="54" spans="2:13" x14ac:dyDescent="0.25">
      <c r="B54" s="6" t="s">
        <v>69</v>
      </c>
      <c r="C54" s="6"/>
      <c r="D54" s="264">
        <v>19736.182413498402</v>
      </c>
      <c r="E54" s="113">
        <v>19736</v>
      </c>
      <c r="F54" s="360">
        <v>0</v>
      </c>
      <c r="G54" s="266">
        <v>19066.148748630902</v>
      </c>
      <c r="H54" s="60">
        <v>19066</v>
      </c>
      <c r="I54" s="267">
        <v>0</v>
      </c>
      <c r="J54" s="282">
        <v>19293.597589625198</v>
      </c>
      <c r="K54" s="60">
        <v>19294</v>
      </c>
      <c r="L54" s="267">
        <v>0</v>
      </c>
    </row>
    <row r="55" spans="2:13" x14ac:dyDescent="0.25">
      <c r="B55" s="6"/>
      <c r="C55" s="6"/>
      <c r="D55" s="350"/>
      <c r="E55" s="351"/>
      <c r="F55" s="352"/>
      <c r="G55" s="268"/>
      <c r="H55" s="258"/>
      <c r="I55" s="269"/>
      <c r="J55" s="283"/>
      <c r="K55" s="258"/>
      <c r="L55" s="269"/>
    </row>
    <row r="56" spans="2:13" x14ac:dyDescent="0.25">
      <c r="B56" s="6"/>
      <c r="C56" s="6"/>
      <c r="D56" s="353"/>
      <c r="E56" s="354"/>
      <c r="F56" s="355"/>
      <c r="G56" s="270"/>
      <c r="H56" s="257"/>
      <c r="I56" s="265"/>
      <c r="J56" s="284"/>
      <c r="K56" s="257"/>
      <c r="L56" s="265"/>
    </row>
    <row r="57" spans="2:13" x14ac:dyDescent="0.25">
      <c r="B57" s="32" t="s">
        <v>127</v>
      </c>
      <c r="C57" s="6"/>
      <c r="D57" s="264">
        <v>24700.825057871301</v>
      </c>
      <c r="E57" s="113">
        <v>24711</v>
      </c>
      <c r="F57" s="349">
        <v>-9.6354664270610328</v>
      </c>
      <c r="G57" s="266">
        <v>23585.613812705</v>
      </c>
      <c r="H57" s="60">
        <v>23586</v>
      </c>
      <c r="I57" s="267">
        <v>0</v>
      </c>
      <c r="J57" s="282">
        <v>24070.161546123298</v>
      </c>
      <c r="K57" s="60">
        <v>24070</v>
      </c>
      <c r="L57" s="267">
        <v>0</v>
      </c>
    </row>
    <row r="58" spans="2:13" x14ac:dyDescent="0.25">
      <c r="B58" s="6" t="s">
        <v>138</v>
      </c>
      <c r="C58" s="6"/>
      <c r="D58" s="264">
        <v>1562.8310300000001</v>
      </c>
      <c r="E58" s="113">
        <v>1563</v>
      </c>
      <c r="F58" s="360">
        <v>0</v>
      </c>
      <c r="G58" s="266">
        <v>1315.09761</v>
      </c>
      <c r="H58" s="60">
        <v>1315</v>
      </c>
      <c r="I58" s="267">
        <v>0</v>
      </c>
      <c r="J58" s="282">
        <v>1392.9363700000001</v>
      </c>
      <c r="K58" s="60">
        <v>1393</v>
      </c>
      <c r="L58" s="267">
        <v>0</v>
      </c>
    </row>
    <row r="59" spans="2:13" x14ac:dyDescent="0.25">
      <c r="B59" s="6"/>
      <c r="C59" s="6"/>
      <c r="D59" s="350"/>
      <c r="E59" s="351"/>
      <c r="F59" s="352"/>
      <c r="G59" s="268"/>
      <c r="H59" s="258"/>
      <c r="I59" s="269"/>
      <c r="J59" s="283"/>
      <c r="K59" s="258"/>
      <c r="L59" s="269"/>
      <c r="M59" s="1">
        <v>7.9586416669740923E-2</v>
      </c>
    </row>
    <row r="60" spans="2:13" x14ac:dyDescent="0.25">
      <c r="B60" s="6"/>
      <c r="C60" s="6"/>
      <c r="D60" s="353"/>
      <c r="E60" s="354"/>
      <c r="F60" s="355"/>
      <c r="G60" s="270"/>
      <c r="H60" s="257"/>
      <c r="I60" s="265"/>
      <c r="J60" s="284"/>
      <c r="K60" s="257"/>
      <c r="L60" s="265"/>
    </row>
    <row r="61" spans="2:13" x14ac:dyDescent="0.25">
      <c r="B61" s="32" t="s">
        <v>128</v>
      </c>
      <c r="C61" s="6"/>
      <c r="D61" s="264">
        <v>26263.656087871299</v>
      </c>
      <c r="E61" s="113">
        <v>26274</v>
      </c>
      <c r="F61" s="349">
        <v>-9.6354664270610328</v>
      </c>
      <c r="G61" s="266">
        <v>24900.711422705001</v>
      </c>
      <c r="H61" s="60">
        <v>24901</v>
      </c>
      <c r="I61" s="267">
        <v>0</v>
      </c>
      <c r="J61" s="282">
        <v>25463.097916123297</v>
      </c>
      <c r="K61" s="60">
        <v>25463</v>
      </c>
      <c r="L61" s="267">
        <v>0</v>
      </c>
    </row>
    <row r="62" spans="2:13" x14ac:dyDescent="0.25">
      <c r="B62" s="32"/>
      <c r="C62" s="6"/>
      <c r="D62" s="350"/>
      <c r="E62" s="351"/>
      <c r="F62" s="352"/>
      <c r="G62" s="268"/>
      <c r="H62" s="258"/>
      <c r="I62" s="269"/>
      <c r="J62" s="283"/>
      <c r="K62" s="258"/>
      <c r="L62" s="269"/>
    </row>
    <row r="63" spans="2:13" x14ac:dyDescent="0.25">
      <c r="B63" s="32" t="s">
        <v>30</v>
      </c>
      <c r="C63" s="6"/>
      <c r="D63" s="264"/>
      <c r="E63" s="113"/>
      <c r="F63" s="349"/>
      <c r="G63" s="266"/>
      <c r="H63" s="60"/>
      <c r="I63" s="267"/>
      <c r="J63" s="282"/>
      <c r="K63" s="60"/>
      <c r="L63" s="267"/>
    </row>
    <row r="64" spans="2:13" x14ac:dyDescent="0.25">
      <c r="B64" s="6" t="s">
        <v>151</v>
      </c>
      <c r="C64" s="6"/>
      <c r="D64" s="264">
        <v>3148.0585299999998</v>
      </c>
      <c r="E64" s="113">
        <v>3148</v>
      </c>
      <c r="F64" s="349">
        <v>0</v>
      </c>
      <c r="G64" s="266">
        <v>3369.9900600000001</v>
      </c>
      <c r="H64" s="60">
        <v>3370</v>
      </c>
      <c r="I64" s="267">
        <v>0</v>
      </c>
      <c r="J64" s="282">
        <v>3292.5986699999999</v>
      </c>
      <c r="K64" s="60">
        <v>3293</v>
      </c>
      <c r="L64" s="267">
        <v>0</v>
      </c>
    </row>
    <row r="65" spans="2:12" x14ac:dyDescent="0.25">
      <c r="B65" s="6" t="s">
        <v>59</v>
      </c>
      <c r="C65" s="6"/>
      <c r="D65" s="264">
        <v>1828.77193970606</v>
      </c>
      <c r="E65" s="113">
        <v>4184</v>
      </c>
      <c r="F65" s="360">
        <v>-2355.22806029394</v>
      </c>
      <c r="G65" s="266">
        <v>1739.9415142905204</v>
      </c>
      <c r="H65" s="60">
        <v>4029</v>
      </c>
      <c r="I65" s="267">
        <v>-2289.0584857094796</v>
      </c>
      <c r="J65" s="282">
        <v>1679.6767390499999</v>
      </c>
      <c r="K65" s="60">
        <v>3951</v>
      </c>
      <c r="L65" s="267">
        <v>-2271.3232609500001</v>
      </c>
    </row>
    <row r="66" spans="2:12" x14ac:dyDescent="0.25">
      <c r="B66" s="6" t="s">
        <v>9</v>
      </c>
      <c r="C66" s="6"/>
      <c r="D66" s="264">
        <v>608.25185654849201</v>
      </c>
      <c r="E66" s="113">
        <v>1024</v>
      </c>
      <c r="F66" s="360">
        <v>-415.74814345150799</v>
      </c>
      <c r="G66" s="266">
        <v>587.16687332799995</v>
      </c>
      <c r="H66" s="60">
        <v>928</v>
      </c>
      <c r="I66" s="267">
        <v>-340.83312667200005</v>
      </c>
      <c r="J66" s="282">
        <v>559.77370761799989</v>
      </c>
      <c r="K66" s="60">
        <v>959</v>
      </c>
      <c r="L66" s="267">
        <v>-399.22629238200011</v>
      </c>
    </row>
    <row r="67" spans="2:12" x14ac:dyDescent="0.25">
      <c r="B67" s="6"/>
      <c r="C67" s="6"/>
      <c r="D67" s="350"/>
      <c r="E67" s="351"/>
      <c r="F67" s="361"/>
      <c r="G67" s="268"/>
      <c r="H67" s="258"/>
      <c r="I67" s="274"/>
      <c r="J67" s="283"/>
      <c r="K67" s="258"/>
      <c r="L67" s="269"/>
    </row>
    <row r="68" spans="2:12" x14ac:dyDescent="0.25">
      <c r="B68" s="6"/>
      <c r="C68" s="6"/>
      <c r="D68" s="264">
        <v>5585.08232625455</v>
      </c>
      <c r="E68" s="113">
        <v>8356</v>
      </c>
      <c r="F68" s="349">
        <v>-2770.9762037454479</v>
      </c>
      <c r="G68" s="266">
        <v>5697.0984476185204</v>
      </c>
      <c r="H68" s="60">
        <v>8327</v>
      </c>
      <c r="I68" s="267">
        <v>-2629.8916123814797</v>
      </c>
      <c r="J68" s="282">
        <v>5533.0491166680004</v>
      </c>
      <c r="K68" s="60">
        <v>8203</v>
      </c>
      <c r="L68" s="267">
        <v>-2669.549553332</v>
      </c>
    </row>
    <row r="69" spans="2:12" x14ac:dyDescent="0.25">
      <c r="B69" s="6"/>
      <c r="C69" s="6"/>
      <c r="D69" s="350"/>
      <c r="E69" s="351"/>
      <c r="F69" s="352"/>
      <c r="G69" s="268"/>
      <c r="H69" s="258"/>
      <c r="I69" s="269"/>
      <c r="J69" s="283"/>
      <c r="K69" s="258"/>
      <c r="L69" s="269"/>
    </row>
    <row r="70" spans="2:12" x14ac:dyDescent="0.25">
      <c r="B70" s="32" t="s">
        <v>12</v>
      </c>
      <c r="C70" s="6"/>
      <c r="D70" s="264"/>
      <c r="E70" s="113"/>
      <c r="F70" s="349"/>
      <c r="G70" s="266"/>
      <c r="H70" s="60"/>
      <c r="I70" s="267"/>
      <c r="J70" s="282"/>
      <c r="K70" s="60"/>
      <c r="L70" s="267"/>
    </row>
    <row r="71" spans="2:12" x14ac:dyDescent="0.25">
      <c r="B71" s="6" t="s">
        <v>65</v>
      </c>
      <c r="C71" s="6"/>
      <c r="D71" s="264">
        <v>1817.19777585059</v>
      </c>
      <c r="E71" s="113">
        <v>2694</v>
      </c>
      <c r="F71" s="360">
        <v>-876.80222414940999</v>
      </c>
      <c r="G71" s="266">
        <v>1319.66983734</v>
      </c>
      <c r="H71" s="60">
        <v>2331</v>
      </c>
      <c r="I71" s="267">
        <v>-1011.33016266</v>
      </c>
      <c r="J71" s="282">
        <v>1599.2822600000004</v>
      </c>
      <c r="K71" s="60">
        <v>2678</v>
      </c>
      <c r="L71" s="267">
        <v>-1078.7177399999996</v>
      </c>
    </row>
    <row r="72" spans="2:12" x14ac:dyDescent="0.25">
      <c r="B72" s="6" t="s">
        <v>265</v>
      </c>
      <c r="C72" s="6"/>
      <c r="D72" s="264">
        <v>277.62694628147898</v>
      </c>
      <c r="E72" s="113">
        <v>481</v>
      </c>
      <c r="F72" s="360">
        <v>-203.37305371852102</v>
      </c>
      <c r="G72" s="266">
        <v>220.22868692199995</v>
      </c>
      <c r="H72" s="60">
        <v>308</v>
      </c>
      <c r="I72" s="267">
        <v>-87.771313078000048</v>
      </c>
      <c r="J72" s="282">
        <v>493.93466751699998</v>
      </c>
      <c r="K72" s="60">
        <v>746</v>
      </c>
      <c r="L72" s="267">
        <v>-252.06533248300002</v>
      </c>
    </row>
    <row r="73" spans="2:12" x14ac:dyDescent="0.25">
      <c r="B73" s="6" t="s">
        <v>8</v>
      </c>
      <c r="C73" s="6"/>
      <c r="D73" s="264">
        <v>75.112048720000004</v>
      </c>
      <c r="E73" s="113">
        <v>270</v>
      </c>
      <c r="F73" s="360">
        <v>-194.88795127999998</v>
      </c>
      <c r="G73" s="266">
        <v>92.0984218408</v>
      </c>
      <c r="H73" s="60">
        <v>231</v>
      </c>
      <c r="I73" s="267">
        <v>-138.9015781592</v>
      </c>
      <c r="J73" s="282">
        <v>50.817852404000007</v>
      </c>
      <c r="K73" s="60">
        <v>332</v>
      </c>
      <c r="L73" s="267">
        <v>-281.18214759599999</v>
      </c>
    </row>
    <row r="74" spans="2:12" x14ac:dyDescent="0.25">
      <c r="B74" s="6" t="s">
        <v>150</v>
      </c>
      <c r="C74" s="6"/>
      <c r="D74" s="264">
        <v>705.75834999999995</v>
      </c>
      <c r="E74" s="113">
        <v>706</v>
      </c>
      <c r="F74" s="360">
        <v>0</v>
      </c>
      <c r="G74" s="266">
        <v>1010.74266</v>
      </c>
      <c r="H74" s="60">
        <v>1011</v>
      </c>
      <c r="I74" s="267">
        <v>0</v>
      </c>
      <c r="J74" s="282">
        <v>698.55434000000002</v>
      </c>
      <c r="K74" s="60">
        <v>699</v>
      </c>
      <c r="L74" s="267">
        <v>0</v>
      </c>
    </row>
    <row r="75" spans="2:12" x14ac:dyDescent="0.25">
      <c r="B75" s="6"/>
      <c r="C75" s="6"/>
      <c r="D75" s="350"/>
      <c r="E75" s="351"/>
      <c r="F75" s="352"/>
      <c r="G75" s="268"/>
      <c r="H75" s="258"/>
      <c r="I75" s="269"/>
      <c r="J75" s="283"/>
      <c r="K75" s="258"/>
      <c r="L75" s="269"/>
    </row>
    <row r="76" spans="2:12" x14ac:dyDescent="0.25">
      <c r="B76" s="6"/>
      <c r="C76" s="6"/>
      <c r="D76" s="353"/>
      <c r="E76" s="354"/>
      <c r="F76" s="355"/>
      <c r="G76" s="270"/>
      <c r="H76" s="257"/>
      <c r="I76" s="265"/>
      <c r="J76" s="284"/>
      <c r="K76" s="257"/>
      <c r="L76" s="265"/>
    </row>
    <row r="77" spans="2:12" x14ac:dyDescent="0.25">
      <c r="B77" s="6"/>
      <c r="C77" s="6"/>
      <c r="D77" s="264">
        <v>2875.69512085207</v>
      </c>
      <c r="E77" s="113">
        <v>4151</v>
      </c>
      <c r="F77" s="349">
        <v>-1275.063229147931</v>
      </c>
      <c r="G77" s="266">
        <v>2642.7396061027998</v>
      </c>
      <c r="H77" s="60">
        <v>3881</v>
      </c>
      <c r="I77" s="267">
        <v>-1238.0030538972001</v>
      </c>
      <c r="J77" s="282">
        <v>2842.5891199210005</v>
      </c>
      <c r="K77" s="60">
        <v>4455</v>
      </c>
      <c r="L77" s="267">
        <v>-1611.9652200789997</v>
      </c>
    </row>
    <row r="78" spans="2:12" x14ac:dyDescent="0.25">
      <c r="B78" s="6"/>
      <c r="C78" s="6"/>
      <c r="D78" s="350"/>
      <c r="E78" s="351"/>
      <c r="F78" s="352"/>
      <c r="G78" s="268"/>
      <c r="H78" s="258"/>
      <c r="I78" s="269"/>
      <c r="J78" s="283"/>
      <c r="K78" s="258"/>
      <c r="L78" s="269"/>
    </row>
    <row r="79" spans="2:12" x14ac:dyDescent="0.25">
      <c r="B79" s="6"/>
      <c r="C79" s="6"/>
      <c r="D79" s="353"/>
      <c r="E79" s="354"/>
      <c r="F79" s="355"/>
      <c r="G79" s="270"/>
      <c r="H79" s="257"/>
      <c r="I79" s="265"/>
      <c r="J79" s="284"/>
      <c r="K79" s="257"/>
      <c r="L79" s="265"/>
    </row>
    <row r="80" spans="2:12" x14ac:dyDescent="0.25">
      <c r="B80" s="32" t="s">
        <v>31</v>
      </c>
      <c r="C80" s="33"/>
      <c r="D80" s="264">
        <v>34725.433534978001</v>
      </c>
      <c r="E80" s="113">
        <v>38781</v>
      </c>
      <c r="F80" s="349">
        <v>-4055.5664650219987</v>
      </c>
      <c r="G80" s="266">
        <v>33240.54947642632</v>
      </c>
      <c r="H80" s="60">
        <v>37109</v>
      </c>
      <c r="I80" s="267">
        <v>-3867.8946662786798</v>
      </c>
      <c r="J80" s="282">
        <v>33838.736152712299</v>
      </c>
      <c r="K80" s="60">
        <v>38121</v>
      </c>
      <c r="L80" s="267">
        <v>-4281.5147734109996</v>
      </c>
    </row>
    <row r="81" spans="2:12" ht="15.75" thickBot="1" x14ac:dyDescent="0.3">
      <c r="B81" s="32"/>
      <c r="C81" s="33"/>
      <c r="D81" s="277"/>
      <c r="E81" s="260"/>
      <c r="F81" s="280"/>
      <c r="G81" s="277"/>
      <c r="H81" s="260"/>
      <c r="I81" s="278"/>
      <c r="J81" s="288"/>
      <c r="K81" s="260"/>
      <c r="L81" s="278"/>
    </row>
    <row r="82" spans="2:12" x14ac:dyDescent="0.25">
      <c r="B82" s="6"/>
      <c r="C82" s="6"/>
      <c r="D82" s="22"/>
      <c r="E82" s="22"/>
      <c r="F82" s="22"/>
      <c r="G82" s="22"/>
      <c r="H82" s="22"/>
      <c r="I82" s="22"/>
      <c r="J82" s="22"/>
      <c r="K82" s="22"/>
      <c r="L82" s="6"/>
    </row>
    <row r="83" spans="2:12" x14ac:dyDescent="0.25">
      <c r="B83" s="3"/>
      <c r="C83" s="3"/>
      <c r="D83" s="19"/>
      <c r="E83" s="17"/>
      <c r="F83" s="17"/>
      <c r="G83" s="17"/>
      <c r="H83" s="17"/>
      <c r="I83" s="17"/>
      <c r="J83" s="17"/>
      <c r="K83" s="17"/>
      <c r="L83" s="3"/>
    </row>
    <row r="84" spans="2:12" x14ac:dyDescent="0.25">
      <c r="B84" s="6"/>
      <c r="C84" s="6"/>
      <c r="D84" s="22"/>
      <c r="E84" s="23"/>
      <c r="F84" s="23"/>
      <c r="G84" s="23"/>
      <c r="H84" s="23"/>
      <c r="I84" s="23"/>
      <c r="J84" s="23"/>
      <c r="K84" s="23"/>
      <c r="L84" s="6"/>
    </row>
    <row r="85" spans="2:12" x14ac:dyDescent="0.25">
      <c r="B85" s="32"/>
      <c r="C85" s="6"/>
      <c r="D85" s="23"/>
      <c r="E85" s="23"/>
      <c r="F85" s="23"/>
      <c r="G85" s="23"/>
      <c r="H85" s="23"/>
      <c r="I85" s="23"/>
      <c r="J85" s="23"/>
      <c r="K85" s="23"/>
      <c r="L85" s="23"/>
    </row>
    <row r="86" spans="2:12" x14ac:dyDescent="0.25">
      <c r="B86" s="32"/>
      <c r="C86" s="6"/>
      <c r="D86" s="22"/>
      <c r="E86" s="23"/>
      <c r="F86" s="23"/>
      <c r="G86" s="23"/>
      <c r="H86" s="23"/>
      <c r="I86" s="23"/>
      <c r="J86" s="23"/>
      <c r="K86" s="23"/>
      <c r="L86" s="23"/>
    </row>
    <row r="87" spans="2:12" x14ac:dyDescent="0.25">
      <c r="B87" s="6"/>
      <c r="C87" s="6"/>
      <c r="D87" s="40"/>
      <c r="E87" s="31"/>
      <c r="F87" s="31"/>
      <c r="G87" s="31"/>
      <c r="H87" s="31"/>
      <c r="I87" s="31"/>
      <c r="J87" s="31"/>
      <c r="K87" s="31"/>
    </row>
    <row r="88" spans="2:12" x14ac:dyDescent="0.25">
      <c r="B88" s="32"/>
      <c r="C88" s="6"/>
      <c r="D88" s="38"/>
      <c r="E88" s="39"/>
      <c r="F88" s="39"/>
      <c r="G88" s="39"/>
      <c r="H88" s="39"/>
      <c r="I88" s="39"/>
      <c r="J88" s="39"/>
      <c r="K88" s="39"/>
    </row>
    <row r="89" spans="2:12" x14ac:dyDescent="0.25">
      <c r="B89" s="32"/>
      <c r="C89" s="6"/>
      <c r="D89" s="40"/>
      <c r="E89" s="31"/>
      <c r="F89" s="31"/>
      <c r="G89" s="31"/>
      <c r="H89" s="31"/>
      <c r="I89" s="31"/>
      <c r="J89" s="31"/>
      <c r="K89" s="31"/>
    </row>
    <row r="90" spans="2:12" x14ac:dyDescent="0.25">
      <c r="B90" s="32"/>
      <c r="C90" s="6"/>
      <c r="D90" s="38"/>
      <c r="E90" s="39"/>
      <c r="F90" s="39"/>
      <c r="G90" s="39"/>
      <c r="H90" s="39"/>
      <c r="I90" s="39"/>
      <c r="J90" s="39"/>
      <c r="K90" s="39"/>
    </row>
    <row r="91" spans="2:12" x14ac:dyDescent="0.25">
      <c r="B91" s="6"/>
      <c r="C91" s="6"/>
      <c r="D91" s="34"/>
      <c r="E91" s="35"/>
      <c r="F91" s="35"/>
      <c r="G91" s="35"/>
      <c r="H91" s="35"/>
      <c r="I91" s="35"/>
      <c r="J91" s="35"/>
      <c r="K91" s="35"/>
      <c r="L91" s="6"/>
    </row>
    <row r="92" spans="2:12" x14ac:dyDescent="0.25">
      <c r="B92" s="6"/>
      <c r="C92" s="6"/>
      <c r="D92" s="34"/>
      <c r="E92" s="34"/>
      <c r="F92" s="34"/>
      <c r="G92" s="34"/>
      <c r="H92" s="34"/>
      <c r="I92" s="34"/>
      <c r="J92" s="34"/>
      <c r="K92" s="34"/>
    </row>
    <row r="93" spans="2:12" x14ac:dyDescent="0.25">
      <c r="B93" s="6"/>
      <c r="C93" s="6"/>
      <c r="D93" s="35"/>
      <c r="E93" s="34"/>
      <c r="F93" s="34"/>
      <c r="G93" s="34"/>
      <c r="H93" s="34"/>
      <c r="I93" s="34"/>
      <c r="J93" s="34"/>
      <c r="K93" s="34"/>
    </row>
    <row r="94" spans="2:12" x14ac:dyDescent="0.25">
      <c r="B94" s="6"/>
      <c r="C94" s="6"/>
      <c r="D94" s="35"/>
      <c r="E94" s="34"/>
      <c r="F94" s="34"/>
      <c r="G94" s="34"/>
      <c r="H94" s="34"/>
      <c r="I94" s="34"/>
      <c r="J94" s="34"/>
      <c r="K94" s="34"/>
    </row>
    <row r="95" spans="2:12" x14ac:dyDescent="0.25">
      <c r="B95" s="6"/>
      <c r="C95" s="6"/>
      <c r="D95" s="35"/>
      <c r="E95" s="34"/>
      <c r="F95" s="34"/>
      <c r="G95" s="34"/>
      <c r="H95" s="34"/>
      <c r="I95" s="34"/>
      <c r="J95" s="34"/>
      <c r="K95" s="34"/>
    </row>
    <row r="96" spans="2:12" x14ac:dyDescent="0.25">
      <c r="B96" s="6"/>
      <c r="C96" s="6"/>
      <c r="D96" s="35"/>
      <c r="E96" s="34"/>
      <c r="F96" s="34"/>
      <c r="G96" s="34"/>
      <c r="H96" s="34"/>
      <c r="I96" s="34"/>
      <c r="J96" s="34"/>
      <c r="K96" s="34"/>
    </row>
    <row r="97" spans="2:11" x14ac:dyDescent="0.25">
      <c r="B97" s="6"/>
      <c r="C97" s="6"/>
      <c r="D97" s="35"/>
      <c r="E97" s="34"/>
      <c r="F97" s="34"/>
      <c r="G97" s="34"/>
      <c r="H97" s="34"/>
      <c r="I97" s="34"/>
      <c r="J97" s="34"/>
      <c r="K97" s="34"/>
    </row>
    <row r="98" spans="2:11" x14ac:dyDescent="0.25">
      <c r="B98" s="6"/>
      <c r="C98" s="6"/>
      <c r="D98" s="35"/>
      <c r="E98" s="34"/>
      <c r="F98" s="34"/>
      <c r="G98" s="34"/>
      <c r="H98" s="34"/>
      <c r="I98" s="34"/>
      <c r="J98" s="34"/>
      <c r="K98" s="34"/>
    </row>
    <row r="99" spans="2:11" x14ac:dyDescent="0.25">
      <c r="B99" s="6"/>
      <c r="C99" s="6"/>
      <c r="D99" s="35"/>
      <c r="E99" s="34"/>
      <c r="F99" s="34"/>
      <c r="G99" s="34"/>
      <c r="H99" s="34"/>
      <c r="I99" s="34"/>
      <c r="J99" s="34"/>
      <c r="K99" s="34"/>
    </row>
    <row r="100" spans="2:11" x14ac:dyDescent="0.25">
      <c r="B100" s="6"/>
      <c r="C100" s="6"/>
      <c r="D100" s="35"/>
      <c r="E100" s="35"/>
      <c r="F100" s="35"/>
      <c r="G100" s="35"/>
      <c r="H100" s="35"/>
      <c r="I100" s="35"/>
      <c r="J100" s="35"/>
      <c r="K100" s="35"/>
    </row>
    <row r="101" spans="2:11" x14ac:dyDescent="0.25">
      <c r="B101" s="6"/>
      <c r="C101" s="6"/>
      <c r="D101" s="35"/>
      <c r="E101" s="35"/>
      <c r="F101" s="35"/>
      <c r="G101" s="35"/>
      <c r="H101" s="35"/>
      <c r="I101" s="35"/>
      <c r="J101" s="35"/>
      <c r="K101" s="35"/>
    </row>
    <row r="102" spans="2:11" x14ac:dyDescent="0.25">
      <c r="B102" s="6"/>
      <c r="C102" s="6"/>
      <c r="D102" s="35"/>
      <c r="E102" s="35"/>
      <c r="F102" s="35"/>
      <c r="G102" s="35"/>
      <c r="H102" s="35"/>
      <c r="I102" s="35"/>
      <c r="J102" s="35"/>
      <c r="K102" s="35"/>
    </row>
    <row r="103" spans="2:11" x14ac:dyDescent="0.25">
      <c r="B103" s="6"/>
      <c r="C103" s="6"/>
      <c r="D103" s="35"/>
      <c r="E103" s="35"/>
      <c r="F103" s="35"/>
      <c r="G103" s="35"/>
      <c r="H103" s="35"/>
      <c r="I103" s="35"/>
      <c r="J103" s="35"/>
      <c r="K103" s="35"/>
    </row>
    <row r="104" spans="2:11" x14ac:dyDescent="0.25">
      <c r="B104" s="6"/>
      <c r="C104" s="6"/>
      <c r="D104" s="35"/>
      <c r="E104" s="35"/>
      <c r="F104" s="35"/>
      <c r="G104" s="35"/>
      <c r="H104" s="35"/>
      <c r="I104" s="35"/>
      <c r="J104" s="35"/>
      <c r="K104" s="35"/>
    </row>
    <row r="105" spans="2:11" x14ac:dyDescent="0.25">
      <c r="B105" s="6"/>
      <c r="C105" s="6"/>
      <c r="D105" s="35"/>
      <c r="E105" s="35"/>
      <c r="F105" s="35"/>
      <c r="G105" s="35"/>
      <c r="H105" s="35"/>
      <c r="I105" s="35"/>
      <c r="J105" s="35"/>
      <c r="K105" s="35"/>
    </row>
    <row r="106" spans="2:11" x14ac:dyDescent="0.25">
      <c r="B106" s="6"/>
      <c r="C106" s="6"/>
      <c r="D106" s="35"/>
      <c r="E106" s="35"/>
      <c r="F106" s="35"/>
      <c r="G106" s="35"/>
      <c r="H106" s="35"/>
      <c r="I106" s="35"/>
      <c r="J106" s="35"/>
      <c r="K106" s="35"/>
    </row>
    <row r="107" spans="2:11" x14ac:dyDescent="0.25">
      <c r="B107" s="6"/>
      <c r="C107" s="6"/>
      <c r="D107" s="35"/>
      <c r="E107" s="35"/>
      <c r="F107" s="35"/>
      <c r="G107" s="35"/>
      <c r="H107" s="35"/>
      <c r="I107" s="35"/>
      <c r="J107" s="35"/>
      <c r="K107" s="35"/>
    </row>
    <row r="108" spans="2:11" x14ac:dyDescent="0.25">
      <c r="D108" s="12"/>
      <c r="E108" s="12"/>
      <c r="F108" s="12"/>
      <c r="G108" s="12"/>
      <c r="H108" s="12"/>
      <c r="I108" s="12"/>
      <c r="J108" s="12"/>
      <c r="K108" s="12"/>
    </row>
    <row r="109" spans="2:11" x14ac:dyDescent="0.25">
      <c r="D109" s="12"/>
      <c r="E109" s="12"/>
      <c r="F109" s="12"/>
      <c r="G109" s="12"/>
      <c r="H109" s="12"/>
      <c r="I109" s="12"/>
      <c r="J109" s="12"/>
      <c r="K109" s="12"/>
    </row>
    <row r="110" spans="2:11" x14ac:dyDescent="0.25">
      <c r="D110" s="12"/>
      <c r="E110" s="12"/>
      <c r="F110" s="12"/>
      <c r="G110" s="12"/>
      <c r="H110" s="12"/>
      <c r="I110" s="12"/>
      <c r="J110" s="12"/>
      <c r="K110" s="12"/>
    </row>
    <row r="111" spans="2:11" x14ac:dyDescent="0.25">
      <c r="D111" s="12"/>
      <c r="E111" s="12"/>
      <c r="F111" s="12"/>
      <c r="G111" s="12"/>
      <c r="H111" s="12"/>
      <c r="I111" s="12"/>
      <c r="J111" s="12"/>
      <c r="K111" s="12"/>
    </row>
    <row r="112" spans="2:11" x14ac:dyDescent="0.25">
      <c r="D112" s="12"/>
      <c r="E112" s="12"/>
      <c r="F112" s="12"/>
      <c r="G112" s="12"/>
      <c r="H112" s="12"/>
      <c r="I112" s="12"/>
      <c r="J112" s="12"/>
      <c r="K112" s="12"/>
    </row>
    <row r="113" spans="4:11" x14ac:dyDescent="0.25">
      <c r="D113" s="12"/>
      <c r="E113" s="12"/>
      <c r="F113" s="12"/>
      <c r="G113" s="12"/>
      <c r="H113" s="12"/>
      <c r="I113" s="12"/>
      <c r="J113" s="12"/>
      <c r="K113" s="12"/>
    </row>
  </sheetData>
  <mergeCells count="8">
    <mergeCell ref="J8:L8"/>
    <mergeCell ref="J9:L9"/>
    <mergeCell ref="D7:F7"/>
    <mergeCell ref="D8:F8"/>
    <mergeCell ref="D9:F9"/>
    <mergeCell ref="G7:I7"/>
    <mergeCell ref="G8:I8"/>
    <mergeCell ref="G9:I9"/>
  </mergeCells>
  <pageMargins left="0.70866141732283472" right="0" top="0" bottom="0" header="0.31496062992125984" footer="0.31496062992125984"/>
  <pageSetup paperSize="9" scale="67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showGridLines="0" zoomScaleNormal="100" workbookViewId="0">
      <pane xSplit="3" ySplit="14" topLeftCell="H15" activePane="bottomRight" state="frozen"/>
      <selection activeCell="G87" sqref="G87:G103"/>
      <selection pane="topRight" activeCell="G87" sqref="G87:G103"/>
      <selection pane="bottomLeft" activeCell="G87" sqref="G87:G103"/>
      <selection pane="bottomRight" activeCell="G87" sqref="G87:G103"/>
    </sheetView>
  </sheetViews>
  <sheetFormatPr defaultRowHeight="15" x14ac:dyDescent="0.25"/>
  <cols>
    <col min="1" max="1" width="6.42578125" style="1" customWidth="1"/>
    <col min="2" max="2" width="3.7109375" style="1" customWidth="1"/>
    <col min="3" max="3" width="36" style="1" customWidth="1"/>
    <col min="4" max="4" width="3.85546875" style="1" customWidth="1"/>
    <col min="5" max="12" width="9.85546875" style="1" customWidth="1"/>
    <col min="13" max="13" width="10.5703125" style="1" customWidth="1"/>
    <col min="14" max="14" width="5.42578125" style="1" customWidth="1"/>
    <col min="15" max="15" width="6.28515625" style="1" customWidth="1"/>
    <col min="16" max="16384" width="9.140625" style="1"/>
  </cols>
  <sheetData>
    <row r="1" spans="1:13" ht="24.75" customHeight="1" x14ac:dyDescent="0.3">
      <c r="A1" s="2"/>
      <c r="B1" s="170" t="s">
        <v>170</v>
      </c>
      <c r="M1" s="9" t="s">
        <v>377</v>
      </c>
    </row>
    <row r="2" spans="1:13" ht="15" customHeight="1" x14ac:dyDescent="0.25">
      <c r="A2" s="2"/>
      <c r="B2" s="50" t="s">
        <v>283</v>
      </c>
      <c r="M2" s="9"/>
    </row>
    <row r="3" spans="1:13" ht="15.75" customHeight="1" x14ac:dyDescent="0.35">
      <c r="A3" s="8"/>
      <c r="B3" s="424"/>
      <c r="C3" s="3"/>
      <c r="D3" s="3"/>
      <c r="E3" s="3"/>
      <c r="F3" s="3"/>
      <c r="G3" s="3"/>
      <c r="H3" s="3"/>
      <c r="I3" s="3"/>
      <c r="J3" s="3"/>
      <c r="K3" s="3"/>
      <c r="L3" s="3"/>
      <c r="M3" s="55"/>
    </row>
    <row r="4" spans="1:13" ht="21.75" customHeight="1" x14ac:dyDescent="0.35">
      <c r="A4" s="2">
        <v>12</v>
      </c>
      <c r="B4" s="334" t="s">
        <v>356</v>
      </c>
      <c r="M4" s="2"/>
    </row>
    <row r="5" spans="1:13" ht="20.25" customHeight="1" x14ac:dyDescent="0.3">
      <c r="B5" s="170" t="s">
        <v>143</v>
      </c>
    </row>
    <row r="6" spans="1:13" ht="15" customHeight="1" x14ac:dyDescent="0.25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" customHeight="1" x14ac:dyDescent="0.25">
      <c r="B7" s="2"/>
      <c r="E7" s="460" t="s">
        <v>100</v>
      </c>
      <c r="F7" s="466"/>
      <c r="G7" s="467"/>
      <c r="H7" s="460" t="s">
        <v>100</v>
      </c>
      <c r="I7" s="466"/>
      <c r="J7" s="467"/>
      <c r="K7" s="421" t="s">
        <v>100</v>
      </c>
      <c r="L7" s="411" t="s">
        <v>335</v>
      </c>
      <c r="M7" s="422"/>
    </row>
    <row r="8" spans="1:13" ht="14.1" customHeight="1" x14ac:dyDescent="0.25">
      <c r="B8" s="2"/>
      <c r="E8" s="454" t="s">
        <v>121</v>
      </c>
      <c r="F8" s="455"/>
      <c r="G8" s="456"/>
      <c r="H8" s="454" t="s">
        <v>121</v>
      </c>
      <c r="I8" s="455"/>
      <c r="J8" s="456"/>
      <c r="K8" s="454" t="s">
        <v>334</v>
      </c>
      <c r="L8" s="455"/>
      <c r="M8" s="456"/>
    </row>
    <row r="9" spans="1:13" ht="14.1" customHeight="1" thickBot="1" x14ac:dyDescent="0.3">
      <c r="B9" s="2"/>
      <c r="E9" s="463" t="s">
        <v>383</v>
      </c>
      <c r="F9" s="464"/>
      <c r="G9" s="465"/>
      <c r="H9" s="463" t="s">
        <v>382</v>
      </c>
      <c r="I9" s="464"/>
      <c r="J9" s="465"/>
      <c r="K9" s="457" t="s">
        <v>502</v>
      </c>
      <c r="L9" s="458"/>
      <c r="M9" s="459"/>
    </row>
    <row r="10" spans="1:13" ht="46.5" customHeight="1" x14ac:dyDescent="0.25">
      <c r="B10" s="32"/>
      <c r="C10" s="6"/>
      <c r="D10" s="6"/>
      <c r="E10" s="396" t="s">
        <v>422</v>
      </c>
      <c r="F10" s="397" t="s">
        <v>423</v>
      </c>
      <c r="G10" s="404" t="s">
        <v>152</v>
      </c>
      <c r="H10" s="396" t="s">
        <v>422</v>
      </c>
      <c r="I10" s="397" t="s">
        <v>423</v>
      </c>
      <c r="J10" s="398" t="s">
        <v>152</v>
      </c>
      <c r="K10" s="407" t="s">
        <v>422</v>
      </c>
      <c r="L10" s="397" t="s">
        <v>423</v>
      </c>
      <c r="M10" s="412" t="s">
        <v>152</v>
      </c>
    </row>
    <row r="11" spans="1:13" ht="14.1" customHeight="1" x14ac:dyDescent="0.25">
      <c r="B11" s="6"/>
      <c r="C11" s="6"/>
      <c r="D11" s="340"/>
      <c r="E11" s="413" t="s">
        <v>46</v>
      </c>
      <c r="F11" s="394" t="s">
        <v>4</v>
      </c>
      <c r="G11" s="383" t="s">
        <v>4</v>
      </c>
      <c r="H11" s="418" t="s">
        <v>4</v>
      </c>
      <c r="I11" s="395" t="s">
        <v>4</v>
      </c>
      <c r="J11" s="414" t="s">
        <v>4</v>
      </c>
      <c r="K11" s="384" t="s">
        <v>4</v>
      </c>
      <c r="L11" s="395" t="s">
        <v>4</v>
      </c>
      <c r="M11" s="414" t="s">
        <v>4</v>
      </c>
    </row>
    <row r="12" spans="1:13" ht="6" customHeight="1" thickBot="1" x14ac:dyDescent="0.3">
      <c r="B12" s="71"/>
      <c r="C12" s="6"/>
      <c r="D12" s="6"/>
      <c r="E12" s="415"/>
      <c r="F12" s="420"/>
      <c r="G12" s="416"/>
      <c r="H12" s="419"/>
      <c r="I12" s="402"/>
      <c r="J12" s="417"/>
      <c r="K12" s="78"/>
      <c r="L12" s="402"/>
      <c r="M12" s="417"/>
    </row>
    <row r="13" spans="1:13" ht="6" customHeight="1" x14ac:dyDescent="0.25">
      <c r="E13" s="290"/>
      <c r="F13" s="386"/>
      <c r="G13" s="289"/>
      <c r="H13" s="290"/>
      <c r="I13" s="386"/>
      <c r="J13" s="310"/>
      <c r="K13" s="289"/>
      <c r="L13" s="386"/>
      <c r="M13" s="291"/>
    </row>
    <row r="14" spans="1:13" ht="6" customHeight="1" x14ac:dyDescent="0.25">
      <c r="E14" s="292"/>
      <c r="F14" s="354"/>
      <c r="G14" s="32"/>
      <c r="H14" s="292"/>
      <c r="I14" s="354"/>
      <c r="J14" s="311"/>
      <c r="K14" s="32"/>
      <c r="L14" s="354"/>
      <c r="M14" s="293"/>
    </row>
    <row r="15" spans="1:13" ht="6" customHeight="1" x14ac:dyDescent="0.25">
      <c r="E15" s="292"/>
      <c r="F15" s="387"/>
      <c r="G15" s="294"/>
      <c r="H15" s="313"/>
      <c r="I15" s="387"/>
      <c r="J15" s="294"/>
      <c r="K15" s="164"/>
      <c r="L15" s="387"/>
      <c r="M15" s="294"/>
    </row>
    <row r="16" spans="1:13" ht="14.1" customHeight="1" x14ac:dyDescent="0.25">
      <c r="B16" s="6" t="s">
        <v>96</v>
      </c>
      <c r="C16" s="6"/>
      <c r="D16" s="53"/>
      <c r="E16" s="295">
        <v>4606.2947400000003</v>
      </c>
      <c r="F16" s="387">
        <v>11637</v>
      </c>
      <c r="G16" s="302">
        <v>-7030.7052599999997</v>
      </c>
      <c r="H16" s="299">
        <v>3571.9335142700011</v>
      </c>
      <c r="I16" s="390">
        <v>8845</v>
      </c>
      <c r="J16" s="294">
        <v>-5273.0664857299989</v>
      </c>
      <c r="K16" s="101">
        <v>7342.0584114800022</v>
      </c>
      <c r="L16" s="390">
        <v>19844</v>
      </c>
      <c r="M16" s="294">
        <v>-12501.941588519998</v>
      </c>
    </row>
    <row r="17" spans="2:13" ht="14.1" customHeight="1" x14ac:dyDescent="0.25">
      <c r="B17" s="6" t="s">
        <v>17</v>
      </c>
      <c r="C17" s="6"/>
      <c r="D17" s="7"/>
      <c r="E17" s="295">
        <v>-3582.1988524549997</v>
      </c>
      <c r="F17" s="387">
        <v>-7271</v>
      </c>
      <c r="G17" s="302">
        <v>3688.8011475450003</v>
      </c>
      <c r="H17" s="299">
        <v>-2778.2847961399998</v>
      </c>
      <c r="I17" s="390">
        <v>-6317</v>
      </c>
      <c r="J17" s="294">
        <v>3538.7152038600002</v>
      </c>
      <c r="K17" s="101">
        <v>-5865.6562970000004</v>
      </c>
      <c r="L17" s="390">
        <v>-13115</v>
      </c>
      <c r="M17" s="294">
        <v>7249.3437029999996</v>
      </c>
    </row>
    <row r="18" spans="2:13" ht="3" customHeight="1" x14ac:dyDescent="0.25">
      <c r="B18" s="6"/>
      <c r="C18" s="6"/>
      <c r="D18" s="7"/>
      <c r="E18" s="296"/>
      <c r="F18" s="388"/>
      <c r="G18" s="301"/>
      <c r="H18" s="304"/>
      <c r="I18" s="391"/>
      <c r="J18" s="297"/>
      <c r="K18" s="210"/>
      <c r="L18" s="391"/>
      <c r="M18" s="297"/>
    </row>
    <row r="19" spans="2:13" ht="3" customHeight="1" x14ac:dyDescent="0.25">
      <c r="B19" s="6"/>
      <c r="C19" s="6"/>
      <c r="D19" s="7"/>
      <c r="E19" s="298"/>
      <c r="F19" s="387"/>
      <c r="G19" s="302"/>
      <c r="H19" s="299"/>
      <c r="I19" s="390"/>
      <c r="J19" s="294"/>
      <c r="K19" s="101"/>
      <c r="L19" s="390"/>
      <c r="M19" s="294"/>
    </row>
    <row r="20" spans="2:13" ht="14.1" customHeight="1" x14ac:dyDescent="0.25">
      <c r="B20" s="32" t="s">
        <v>18</v>
      </c>
      <c r="C20" s="6"/>
      <c r="D20" s="7"/>
      <c r="E20" s="313">
        <v>1024.0958875450006</v>
      </c>
      <c r="F20" s="387">
        <v>4366</v>
      </c>
      <c r="G20" s="362">
        <v>-3341.9041124549994</v>
      </c>
      <c r="H20" s="299">
        <v>793.64871813000127</v>
      </c>
      <c r="I20" s="390">
        <v>2528</v>
      </c>
      <c r="J20" s="300">
        <v>-1734.3512818699987</v>
      </c>
      <c r="K20" s="101">
        <v>1476.4021144800017</v>
      </c>
      <c r="L20" s="390">
        <v>6729</v>
      </c>
      <c r="M20" s="300">
        <v>-5252.5978855199983</v>
      </c>
    </row>
    <row r="21" spans="2:13" ht="14.1" customHeight="1" x14ac:dyDescent="0.25">
      <c r="B21" s="6" t="s">
        <v>19</v>
      </c>
      <c r="C21" s="6"/>
      <c r="D21" s="7"/>
      <c r="E21" s="295">
        <v>499.14848000000001</v>
      </c>
      <c r="F21" s="387">
        <v>421</v>
      </c>
      <c r="G21" s="302">
        <v>78.148480000000006</v>
      </c>
      <c r="H21" s="299">
        <v>495.26262198500001</v>
      </c>
      <c r="I21" s="390">
        <v>398</v>
      </c>
      <c r="J21" s="294">
        <v>97.26262198500001</v>
      </c>
      <c r="K21" s="101">
        <v>992.42413358499994</v>
      </c>
      <c r="L21" s="390">
        <v>960</v>
      </c>
      <c r="M21" s="294">
        <v>32.424133584999936</v>
      </c>
    </row>
    <row r="22" spans="2:13" ht="14.1" customHeight="1" x14ac:dyDescent="0.25">
      <c r="B22" s="6" t="s">
        <v>20</v>
      </c>
      <c r="C22" s="6"/>
      <c r="D22" s="7"/>
      <c r="E22" s="295">
        <v>-742.82578023999997</v>
      </c>
      <c r="F22" s="387">
        <v>-1161</v>
      </c>
      <c r="G22" s="302">
        <v>418.17421976000003</v>
      </c>
      <c r="H22" s="299">
        <v>-625.37363742999992</v>
      </c>
      <c r="I22" s="390">
        <v>-865</v>
      </c>
      <c r="J22" s="294">
        <v>239.62636257000008</v>
      </c>
      <c r="K22" s="101">
        <v>-1293.5141921949999</v>
      </c>
      <c r="L22" s="390">
        <v>-2152</v>
      </c>
      <c r="M22" s="294">
        <v>858.48580780500015</v>
      </c>
    </row>
    <row r="23" spans="2:13" ht="4.5" customHeight="1" x14ac:dyDescent="0.25">
      <c r="B23" s="6"/>
      <c r="C23" s="6"/>
      <c r="D23" s="7"/>
      <c r="E23" s="296"/>
      <c r="F23" s="388"/>
      <c r="G23" s="301"/>
      <c r="H23" s="312"/>
      <c r="I23" s="388"/>
      <c r="J23" s="301"/>
      <c r="K23" s="209"/>
      <c r="L23" s="388"/>
      <c r="M23" s="301"/>
    </row>
    <row r="24" spans="2:13" ht="4.5" customHeight="1" x14ac:dyDescent="0.25">
      <c r="B24" s="6"/>
      <c r="C24" s="6"/>
      <c r="D24" s="7"/>
      <c r="E24" s="298"/>
      <c r="F24" s="387"/>
      <c r="G24" s="302"/>
      <c r="H24" s="313"/>
      <c r="I24" s="387"/>
      <c r="J24" s="302"/>
      <c r="K24" s="164"/>
      <c r="L24" s="387"/>
      <c r="M24" s="302"/>
    </row>
    <row r="25" spans="2:13" ht="14.1" customHeight="1" x14ac:dyDescent="0.25">
      <c r="B25" s="166" t="s">
        <v>90</v>
      </c>
      <c r="C25" s="6"/>
      <c r="D25" s="7"/>
      <c r="E25" s="313">
        <v>780.41858730500064</v>
      </c>
      <c r="F25" s="387">
        <v>3626</v>
      </c>
      <c r="G25" s="362">
        <v>-2845.5814126949995</v>
      </c>
      <c r="H25" s="299">
        <v>663.53770268500125</v>
      </c>
      <c r="I25" s="390">
        <v>2061</v>
      </c>
      <c r="J25" s="300">
        <v>-1397.4622973149988</v>
      </c>
      <c r="K25" s="101">
        <v>1174.312055870002</v>
      </c>
      <c r="L25" s="390">
        <v>5537</v>
      </c>
      <c r="M25" s="300">
        <v>-4362.687944129998</v>
      </c>
    </row>
    <row r="26" spans="2:13" ht="5.25" customHeight="1" x14ac:dyDescent="0.25">
      <c r="B26" s="6"/>
      <c r="C26" s="6"/>
      <c r="D26" s="7"/>
      <c r="E26" s="298"/>
      <c r="F26" s="387"/>
      <c r="G26" s="302"/>
      <c r="H26" s="299"/>
      <c r="I26" s="390"/>
      <c r="J26" s="294"/>
      <c r="K26" s="101"/>
      <c r="L26" s="390"/>
      <c r="M26" s="294"/>
    </row>
    <row r="27" spans="2:13" ht="14.1" customHeight="1" x14ac:dyDescent="0.25">
      <c r="B27" s="6" t="s">
        <v>7</v>
      </c>
      <c r="C27" s="6"/>
      <c r="D27" s="53"/>
      <c r="E27" s="295">
        <v>51.799329999999799</v>
      </c>
      <c r="F27" s="387">
        <v>153</v>
      </c>
      <c r="G27" s="363">
        <v>-101.2006700000002</v>
      </c>
      <c r="H27" s="299">
        <v>66.170449109999993</v>
      </c>
      <c r="I27" s="390">
        <v>123</v>
      </c>
      <c r="J27" s="303">
        <v>-56.829550890000007</v>
      </c>
      <c r="K27" s="101">
        <v>130.91930876499998</v>
      </c>
      <c r="L27" s="393">
        <v>268</v>
      </c>
      <c r="M27" s="303">
        <v>-137.08069123500002</v>
      </c>
    </row>
    <row r="28" spans="2:13" ht="14.1" customHeight="1" x14ac:dyDescent="0.25">
      <c r="B28" s="6" t="s">
        <v>22</v>
      </c>
      <c r="C28" s="6"/>
      <c r="D28" s="7"/>
      <c r="E28" s="295">
        <v>-120.03377999999999</v>
      </c>
      <c r="F28" s="387">
        <v>-132</v>
      </c>
      <c r="G28" s="363">
        <v>11.966220000000007</v>
      </c>
      <c r="H28" s="299">
        <v>-98.507418670000007</v>
      </c>
      <c r="I28" s="390">
        <v>-108</v>
      </c>
      <c r="J28" s="303">
        <v>9.492581329999993</v>
      </c>
      <c r="K28" s="101">
        <v>-199.09770745999998</v>
      </c>
      <c r="L28" s="393">
        <v>-225</v>
      </c>
      <c r="M28" s="303">
        <v>25.902292540000019</v>
      </c>
    </row>
    <row r="29" spans="2:13" ht="14.1" customHeight="1" x14ac:dyDescent="0.25">
      <c r="B29" s="6" t="s">
        <v>385</v>
      </c>
      <c r="C29" s="6"/>
      <c r="D29" s="7"/>
      <c r="E29" s="295">
        <v>-240.13954999999999</v>
      </c>
      <c r="F29" s="387">
        <v>-240</v>
      </c>
      <c r="G29" s="363">
        <v>0</v>
      </c>
      <c r="H29" s="299">
        <v>41.714359999999999</v>
      </c>
      <c r="I29" s="390">
        <v>42</v>
      </c>
      <c r="J29" s="303">
        <v>0</v>
      </c>
      <c r="K29" s="101">
        <v>-13.82151</v>
      </c>
      <c r="L29" s="390">
        <v>-14</v>
      </c>
      <c r="M29" s="303">
        <v>0</v>
      </c>
    </row>
    <row r="30" spans="2:13" ht="14.1" customHeight="1" x14ac:dyDescent="0.25">
      <c r="B30" s="6" t="s">
        <v>315</v>
      </c>
      <c r="C30" s="6"/>
      <c r="D30" s="7"/>
      <c r="E30" s="295">
        <v>2153.0295000000001</v>
      </c>
      <c r="F30" s="387">
        <v>0</v>
      </c>
      <c r="G30" s="363">
        <v>2153.0295000000001</v>
      </c>
      <c r="H30" s="299">
        <v>1035.0361472335399</v>
      </c>
      <c r="I30" s="390">
        <v>0</v>
      </c>
      <c r="J30" s="303">
        <v>1035.0361472335399</v>
      </c>
      <c r="K30" s="101">
        <v>3062.9511507810003</v>
      </c>
      <c r="L30" s="390">
        <v>0</v>
      </c>
      <c r="M30" s="303">
        <v>3062.9511507810003</v>
      </c>
    </row>
    <row r="31" spans="2:13" ht="5.25" customHeight="1" x14ac:dyDescent="0.25">
      <c r="B31" s="6"/>
      <c r="C31" s="6"/>
      <c r="D31" s="7"/>
      <c r="E31" s="296"/>
      <c r="F31" s="388"/>
      <c r="G31" s="301"/>
      <c r="H31" s="304"/>
      <c r="I31" s="391"/>
      <c r="J31" s="297"/>
      <c r="K31" s="210"/>
      <c r="L31" s="391"/>
      <c r="M31" s="297"/>
    </row>
    <row r="32" spans="2:13" ht="3" customHeight="1" x14ac:dyDescent="0.25">
      <c r="B32" s="6"/>
      <c r="C32" s="6"/>
      <c r="D32" s="7"/>
      <c r="E32" s="298"/>
      <c r="F32" s="387"/>
      <c r="G32" s="302"/>
      <c r="H32" s="299"/>
      <c r="I32" s="390"/>
      <c r="J32" s="294"/>
      <c r="K32" s="101"/>
      <c r="L32" s="390"/>
      <c r="M32" s="294"/>
    </row>
    <row r="33" spans="2:15" ht="14.1" customHeight="1" x14ac:dyDescent="0.25">
      <c r="B33" s="32" t="s">
        <v>77</v>
      </c>
      <c r="C33" s="6"/>
      <c r="D33" s="7"/>
      <c r="E33" s="313">
        <v>2625.0740873050008</v>
      </c>
      <c r="F33" s="387">
        <v>3407</v>
      </c>
      <c r="G33" s="362">
        <v>-781.78636269499975</v>
      </c>
      <c r="H33" s="299">
        <v>1707.9512403585411</v>
      </c>
      <c r="I33" s="390">
        <v>2118</v>
      </c>
      <c r="J33" s="300">
        <v>-409.76311964145907</v>
      </c>
      <c r="K33" s="101">
        <v>4155.2632979560021</v>
      </c>
      <c r="L33" s="390">
        <v>5566</v>
      </c>
      <c r="M33" s="300">
        <v>-1410.9151920439972</v>
      </c>
    </row>
    <row r="34" spans="2:15" ht="14.1" customHeight="1" x14ac:dyDescent="0.25">
      <c r="B34" s="6" t="s">
        <v>0</v>
      </c>
      <c r="C34" s="6"/>
      <c r="D34" s="92"/>
      <c r="E34" s="295">
        <v>-631.13195975999997</v>
      </c>
      <c r="F34" s="387">
        <v>-631</v>
      </c>
      <c r="G34" s="302">
        <v>0</v>
      </c>
      <c r="H34" s="299">
        <v>0</v>
      </c>
      <c r="I34" s="390">
        <v>0</v>
      </c>
      <c r="J34" s="294">
        <v>0</v>
      </c>
      <c r="K34" s="101">
        <v>-2457.4227100000003</v>
      </c>
      <c r="L34" s="390">
        <v>-2639</v>
      </c>
      <c r="M34" s="294">
        <v>181.57728999999972</v>
      </c>
    </row>
    <row r="35" spans="2:15" ht="3" customHeight="1" x14ac:dyDescent="0.25">
      <c r="B35" s="6"/>
      <c r="C35" s="6"/>
      <c r="D35" s="7"/>
      <c r="E35" s="296"/>
      <c r="F35" s="388"/>
      <c r="G35" s="301"/>
      <c r="H35" s="304"/>
      <c r="I35" s="391"/>
      <c r="J35" s="297"/>
      <c r="K35" s="210"/>
      <c r="L35" s="391"/>
      <c r="M35" s="297"/>
    </row>
    <row r="36" spans="2:15" ht="3" customHeight="1" x14ac:dyDescent="0.25">
      <c r="B36" s="6"/>
      <c r="C36" s="6"/>
      <c r="D36" s="7"/>
      <c r="E36" s="298">
        <v>1</v>
      </c>
      <c r="F36" s="387">
        <v>1</v>
      </c>
      <c r="G36" s="302">
        <v>1</v>
      </c>
      <c r="H36" s="299"/>
      <c r="I36" s="390"/>
      <c r="J36" s="294">
        <v>1</v>
      </c>
      <c r="K36" s="101"/>
      <c r="L36" s="390"/>
      <c r="M36" s="294">
        <v>1</v>
      </c>
    </row>
    <row r="37" spans="2:15" ht="14.1" customHeight="1" x14ac:dyDescent="0.25">
      <c r="B37" s="32" t="s">
        <v>78</v>
      </c>
      <c r="C37" s="6"/>
      <c r="D37" s="7"/>
      <c r="E37" s="313">
        <v>1993.9421275450009</v>
      </c>
      <c r="F37" s="387">
        <v>2776</v>
      </c>
      <c r="G37" s="362">
        <v>-781.78636269499975</v>
      </c>
      <c r="H37" s="299">
        <v>1707.9512403585411</v>
      </c>
      <c r="I37" s="390">
        <v>2118</v>
      </c>
      <c r="J37" s="300">
        <v>-409.76311964145907</v>
      </c>
      <c r="K37" s="101">
        <v>1697.8405879560019</v>
      </c>
      <c r="L37" s="390">
        <v>2927</v>
      </c>
      <c r="M37" s="300">
        <v>-1229.3379020439975</v>
      </c>
    </row>
    <row r="38" spans="2:15" ht="14.1" customHeight="1" x14ac:dyDescent="0.25">
      <c r="B38" s="6" t="s">
        <v>8</v>
      </c>
      <c r="C38" s="6"/>
      <c r="D38" s="92"/>
      <c r="E38" s="295">
        <v>-164.32038427999998</v>
      </c>
      <c r="F38" s="387">
        <v>-946</v>
      </c>
      <c r="G38" s="302">
        <v>781.67961572000002</v>
      </c>
      <c r="H38" s="299">
        <v>-217.66839339680001</v>
      </c>
      <c r="I38" s="390">
        <v>-628</v>
      </c>
      <c r="J38" s="294">
        <v>410.33160660319999</v>
      </c>
      <c r="K38" s="101">
        <v>83.700329999999894</v>
      </c>
      <c r="L38" s="390">
        <v>-1145</v>
      </c>
      <c r="M38" s="294">
        <v>1228.7003299999999</v>
      </c>
      <c r="O38" s="52"/>
    </row>
    <row r="39" spans="2:15" ht="3" customHeight="1" x14ac:dyDescent="0.25">
      <c r="B39" s="6"/>
      <c r="C39" s="6"/>
      <c r="D39" s="7"/>
      <c r="E39" s="296"/>
      <c r="F39" s="388"/>
      <c r="G39" s="301"/>
      <c r="H39" s="304"/>
      <c r="I39" s="391"/>
      <c r="J39" s="297"/>
      <c r="K39" s="210"/>
      <c r="L39" s="391"/>
      <c r="M39" s="297"/>
    </row>
    <row r="40" spans="2:15" ht="3" customHeight="1" x14ac:dyDescent="0.25">
      <c r="B40" s="6"/>
      <c r="C40" s="6"/>
      <c r="D40" s="7"/>
      <c r="E40" s="298"/>
      <c r="F40" s="387"/>
      <c r="G40" s="302"/>
      <c r="H40" s="299"/>
      <c r="I40" s="390"/>
      <c r="J40" s="294"/>
      <c r="K40" s="101"/>
      <c r="L40" s="390"/>
      <c r="M40" s="294"/>
    </row>
    <row r="41" spans="2:15" ht="14.1" customHeight="1" x14ac:dyDescent="0.25">
      <c r="B41" s="32" t="s">
        <v>153</v>
      </c>
      <c r="C41" s="6"/>
      <c r="D41" s="7"/>
      <c r="E41" s="312">
        <v>1829.621743265001</v>
      </c>
      <c r="F41" s="388">
        <v>1830</v>
      </c>
      <c r="G41" s="364">
        <v>0</v>
      </c>
      <c r="H41" s="304">
        <v>1490.2828469617411</v>
      </c>
      <c r="I41" s="391">
        <v>1490</v>
      </c>
      <c r="J41" s="305">
        <v>0</v>
      </c>
      <c r="K41" s="210">
        <v>1781.5409179560017</v>
      </c>
      <c r="L41" s="391">
        <v>1782</v>
      </c>
      <c r="M41" s="305">
        <v>0</v>
      </c>
    </row>
    <row r="42" spans="2:15" ht="7.5" customHeight="1" x14ac:dyDescent="0.25">
      <c r="B42" s="32"/>
      <c r="C42" s="6"/>
      <c r="D42" s="7"/>
      <c r="E42" s="298"/>
      <c r="F42" s="113"/>
      <c r="G42" s="365"/>
      <c r="H42" s="314"/>
      <c r="I42" s="60"/>
      <c r="J42" s="306"/>
      <c r="K42" s="23"/>
      <c r="L42" s="60"/>
      <c r="M42" s="306"/>
    </row>
    <row r="43" spans="2:15" ht="14.1" customHeight="1" x14ac:dyDescent="0.25">
      <c r="B43" s="32"/>
      <c r="C43" s="6"/>
      <c r="D43" s="7"/>
      <c r="E43" s="298"/>
      <c r="F43" s="113"/>
      <c r="G43" s="365"/>
      <c r="H43" s="314"/>
      <c r="I43" s="60"/>
      <c r="J43" s="306"/>
      <c r="K43" s="23"/>
      <c r="L43" s="60"/>
      <c r="M43" s="306"/>
    </row>
    <row r="44" spans="2:15" ht="14.1" customHeight="1" x14ac:dyDescent="0.25">
      <c r="B44" s="32"/>
      <c r="C44" s="6"/>
      <c r="D44" s="7"/>
      <c r="E44" s="298"/>
      <c r="F44" s="113"/>
      <c r="G44" s="365"/>
      <c r="H44" s="314"/>
      <c r="I44" s="60"/>
      <c r="J44" s="306"/>
      <c r="K44" s="23"/>
      <c r="L44" s="60"/>
      <c r="M44" s="306"/>
    </row>
    <row r="45" spans="2:15" ht="14.1" customHeight="1" x14ac:dyDescent="0.25">
      <c r="B45" s="32" t="s">
        <v>89</v>
      </c>
      <c r="C45" s="6"/>
      <c r="D45" s="7"/>
      <c r="E45" s="298"/>
      <c r="F45" s="113"/>
      <c r="G45" s="365"/>
      <c r="H45" s="314"/>
      <c r="I45" s="60"/>
      <c r="J45" s="306"/>
      <c r="K45" s="23"/>
      <c r="L45" s="60"/>
      <c r="M45" s="306"/>
    </row>
    <row r="46" spans="2:15" ht="7.5" customHeight="1" x14ac:dyDescent="0.25">
      <c r="B46" s="32"/>
      <c r="C46" s="6"/>
      <c r="D46" s="7"/>
      <c r="E46" s="298"/>
      <c r="F46" s="113"/>
      <c r="G46" s="365"/>
      <c r="H46" s="314"/>
      <c r="I46" s="60"/>
      <c r="J46" s="306"/>
      <c r="K46" s="23"/>
      <c r="L46" s="60"/>
      <c r="M46" s="306"/>
    </row>
    <row r="47" spans="2:15" ht="14.1" customHeight="1" x14ac:dyDescent="0.25">
      <c r="B47" s="6" t="s">
        <v>142</v>
      </c>
      <c r="C47" s="6"/>
      <c r="D47" s="7"/>
      <c r="E47" s="295">
        <v>115.69875999999999</v>
      </c>
      <c r="F47" s="387">
        <v>115.69875999999999</v>
      </c>
      <c r="G47" s="366">
        <v>0</v>
      </c>
      <c r="H47" s="299">
        <v>83.782619999999994</v>
      </c>
      <c r="I47" s="390">
        <v>84</v>
      </c>
      <c r="J47" s="316">
        <v>0</v>
      </c>
      <c r="K47" s="101">
        <v>147.86085999999997</v>
      </c>
      <c r="L47" s="61">
        <v>148</v>
      </c>
      <c r="M47" s="316">
        <v>0</v>
      </c>
    </row>
    <row r="48" spans="2:15" ht="14.1" customHeight="1" x14ac:dyDescent="0.25">
      <c r="B48" s="6" t="s">
        <v>102</v>
      </c>
      <c r="C48" s="6"/>
      <c r="D48" s="7"/>
      <c r="E48" s="295">
        <v>1713.9229832649999</v>
      </c>
      <c r="F48" s="387">
        <v>1713.9229832649999</v>
      </c>
      <c r="G48" s="366">
        <v>0</v>
      </c>
      <c r="H48" s="299">
        <v>1405.5002269617401</v>
      </c>
      <c r="I48" s="390">
        <v>1406</v>
      </c>
      <c r="J48" s="316">
        <v>0</v>
      </c>
      <c r="K48" s="101">
        <v>1633.6800579560002</v>
      </c>
      <c r="L48" s="60">
        <v>1634</v>
      </c>
      <c r="M48" s="316">
        <v>0</v>
      </c>
    </row>
    <row r="49" spans="2:13" ht="3" customHeight="1" x14ac:dyDescent="0.25">
      <c r="B49" s="6"/>
      <c r="C49" s="6"/>
      <c r="D49" s="6"/>
      <c r="E49" s="296"/>
      <c r="F49" s="114"/>
      <c r="G49" s="367"/>
      <c r="H49" s="315"/>
      <c r="I49" s="66"/>
      <c r="J49" s="307"/>
      <c r="K49" s="17"/>
      <c r="L49" s="66"/>
      <c r="M49" s="307"/>
    </row>
    <row r="50" spans="2:13" ht="15.75" customHeight="1" thickBot="1" x14ac:dyDescent="0.3">
      <c r="B50" s="6"/>
      <c r="C50" s="6"/>
      <c r="D50" s="6"/>
      <c r="E50" s="368">
        <v>1829.6217432649998</v>
      </c>
      <c r="F50" s="389">
        <v>1829.6217432649998</v>
      </c>
      <c r="G50" s="369">
        <v>0</v>
      </c>
      <c r="H50" s="308">
        <v>1490.28284696174</v>
      </c>
      <c r="I50" s="392">
        <v>1490</v>
      </c>
      <c r="J50" s="309">
        <v>0</v>
      </c>
      <c r="K50" s="145">
        <v>1781.5409179560002</v>
      </c>
      <c r="L50" s="392">
        <v>1782</v>
      </c>
      <c r="M50" s="309">
        <v>0</v>
      </c>
    </row>
    <row r="51" spans="2:13" ht="3.95" customHeight="1" x14ac:dyDescent="0.25">
      <c r="B51" s="6"/>
      <c r="C51" s="6"/>
      <c r="D51" s="6"/>
      <c r="E51" s="22"/>
      <c r="F51" s="22"/>
      <c r="G51" s="22"/>
      <c r="H51" s="23"/>
      <c r="I51" s="23"/>
      <c r="J51" s="23"/>
      <c r="K51" s="23"/>
      <c r="L51" s="23"/>
      <c r="M51" s="23"/>
    </row>
    <row r="52" spans="2:13" ht="13.5" customHeight="1" x14ac:dyDescent="0.25">
      <c r="B52" s="6"/>
      <c r="C52" s="6"/>
      <c r="D52" s="6"/>
      <c r="E52" s="22"/>
      <c r="F52" s="22"/>
      <c r="G52" s="22"/>
      <c r="H52" s="23"/>
      <c r="I52" s="23"/>
      <c r="J52" s="23"/>
      <c r="K52" s="23"/>
      <c r="L52" s="23"/>
      <c r="M52" s="23"/>
    </row>
    <row r="53" spans="2:13" ht="13.5" customHeight="1" x14ac:dyDescent="0.25">
      <c r="B53" s="6"/>
      <c r="C53" s="6"/>
      <c r="D53" s="6"/>
      <c r="E53" s="22"/>
      <c r="F53" s="22"/>
      <c r="G53" s="22"/>
      <c r="H53" s="23"/>
      <c r="I53" s="23"/>
      <c r="J53" s="23"/>
      <c r="K53" s="23"/>
      <c r="L53" s="23"/>
      <c r="M53" s="23"/>
    </row>
    <row r="54" spans="2:13" ht="13.5" customHeight="1" x14ac:dyDescent="0.25">
      <c r="B54" s="32" t="s">
        <v>74</v>
      </c>
      <c r="C54" s="6"/>
      <c r="D54" s="6"/>
      <c r="E54" s="22"/>
      <c r="F54" s="22"/>
      <c r="G54" s="22"/>
      <c r="H54" s="23"/>
      <c r="I54" s="23"/>
      <c r="J54" s="23"/>
      <c r="K54" s="23"/>
      <c r="L54" s="23"/>
      <c r="M54" s="23"/>
    </row>
    <row r="55" spans="2:13" ht="9" customHeight="1" x14ac:dyDescent="0.25">
      <c r="B55" s="32"/>
      <c r="C55" s="6"/>
      <c r="D55" s="53"/>
      <c r="E55" s="22"/>
      <c r="F55" s="22"/>
      <c r="G55" s="22"/>
      <c r="H55" s="23"/>
      <c r="I55" s="23"/>
      <c r="J55" s="23"/>
      <c r="K55" s="23"/>
      <c r="L55" s="23"/>
      <c r="M55" s="23"/>
    </row>
    <row r="56" spans="2:13" ht="15" customHeight="1" x14ac:dyDescent="0.25">
      <c r="B56" s="6" t="s">
        <v>103</v>
      </c>
      <c r="C56" s="6"/>
      <c r="D56" s="92"/>
      <c r="E56" s="63">
        <v>2340.9229832649999</v>
      </c>
      <c r="F56" s="164">
        <v>2340.9229832649999</v>
      </c>
      <c r="G56" s="370">
        <v>0</v>
      </c>
      <c r="H56" s="101">
        <v>1405.5002269617401</v>
      </c>
      <c r="I56" s="101">
        <v>1406</v>
      </c>
      <c r="J56" s="317">
        <v>0</v>
      </c>
      <c r="K56" s="101">
        <v>3736.6800579560004</v>
      </c>
      <c r="L56" s="24">
        <v>3737</v>
      </c>
      <c r="M56" s="317">
        <v>0</v>
      </c>
    </row>
    <row r="57" spans="2:13" ht="4.5" customHeight="1" x14ac:dyDescent="0.25">
      <c r="B57" s="6"/>
      <c r="C57" s="6"/>
      <c r="D57" s="6"/>
      <c r="E57" s="22"/>
      <c r="F57" s="22"/>
      <c r="G57" s="370"/>
      <c r="H57" s="23"/>
      <c r="I57" s="23"/>
      <c r="J57" s="317"/>
      <c r="K57" s="23"/>
      <c r="L57" s="23"/>
      <c r="M57" s="317"/>
    </row>
    <row r="58" spans="2:13" ht="13.5" customHeight="1" x14ac:dyDescent="0.25">
      <c r="B58" s="6" t="s">
        <v>104</v>
      </c>
      <c r="C58" s="6"/>
      <c r="D58" s="167"/>
      <c r="E58" s="63">
        <v>1083.9061648392608</v>
      </c>
      <c r="F58" s="164">
        <v>1083.9061648392608</v>
      </c>
      <c r="G58" s="370">
        <v>0</v>
      </c>
      <c r="H58" s="101">
        <v>654.35029748781631</v>
      </c>
      <c r="I58" s="101">
        <v>654</v>
      </c>
      <c r="J58" s="317">
        <v>0</v>
      </c>
      <c r="K58" s="101">
        <v>1735.1096356078515</v>
      </c>
      <c r="L58" s="24">
        <v>1735</v>
      </c>
      <c r="M58" s="317">
        <v>0</v>
      </c>
    </row>
    <row r="59" spans="2:13" ht="3.75" customHeight="1" x14ac:dyDescent="0.25">
      <c r="B59" s="6"/>
      <c r="C59" s="6"/>
      <c r="D59" s="6"/>
      <c r="E59" s="63">
        <v>0</v>
      </c>
      <c r="F59" s="164"/>
      <c r="G59" s="370">
        <v>0</v>
      </c>
      <c r="H59" s="101">
        <v>0</v>
      </c>
      <c r="I59" s="101"/>
      <c r="J59" s="317">
        <v>0</v>
      </c>
      <c r="K59" s="101">
        <v>0</v>
      </c>
      <c r="L59" s="24"/>
      <c r="M59" s="317">
        <v>0</v>
      </c>
    </row>
    <row r="60" spans="2:13" ht="14.1" customHeight="1" x14ac:dyDescent="0.25">
      <c r="B60" s="1" t="s">
        <v>105</v>
      </c>
      <c r="C60" s="167"/>
      <c r="D60" s="167"/>
      <c r="E60" s="63">
        <v>793.58940934894031</v>
      </c>
      <c r="F60" s="164">
        <v>793.58940934894031</v>
      </c>
      <c r="G60" s="370">
        <v>0</v>
      </c>
      <c r="H60" s="101">
        <v>654.35029748781631</v>
      </c>
      <c r="I60" s="101">
        <v>654</v>
      </c>
      <c r="J60" s="317">
        <v>0</v>
      </c>
      <c r="K60" s="101">
        <v>758.5915748993533</v>
      </c>
      <c r="L60" s="24">
        <v>759</v>
      </c>
      <c r="M60" s="317">
        <v>0</v>
      </c>
    </row>
    <row r="61" spans="2:13" ht="3.95" customHeight="1" x14ac:dyDescent="0.25">
      <c r="C61" s="6"/>
      <c r="D61" s="167"/>
      <c r="E61" s="164"/>
      <c r="F61" s="34"/>
      <c r="G61" s="370">
        <v>0</v>
      </c>
      <c r="H61" s="35"/>
      <c r="I61" s="35"/>
      <c r="J61" s="317">
        <v>0</v>
      </c>
      <c r="K61" s="35"/>
      <c r="L61" s="35"/>
      <c r="M61" s="317">
        <v>0</v>
      </c>
    </row>
    <row r="62" spans="2:13" ht="13.5" customHeight="1" x14ac:dyDescent="0.25">
      <c r="B62" s="1" t="s">
        <v>137</v>
      </c>
      <c r="C62" s="6"/>
      <c r="D62" s="167"/>
      <c r="E62" s="63">
        <v>1076</v>
      </c>
      <c r="F62" s="164">
        <v>1076</v>
      </c>
      <c r="G62" s="370">
        <v>0</v>
      </c>
      <c r="H62" s="101">
        <v>650</v>
      </c>
      <c r="I62" s="101">
        <v>650</v>
      </c>
      <c r="J62" s="317">
        <v>0</v>
      </c>
      <c r="K62" s="101">
        <v>1723</v>
      </c>
      <c r="L62" s="24">
        <v>1723</v>
      </c>
      <c r="M62" s="317">
        <v>0</v>
      </c>
    </row>
    <row r="63" spans="2:13" ht="3.95" customHeight="1" x14ac:dyDescent="0.25">
      <c r="C63" s="6"/>
      <c r="D63" s="167"/>
      <c r="E63" s="164"/>
      <c r="F63" s="34"/>
      <c r="G63" s="370">
        <v>0</v>
      </c>
      <c r="H63" s="35"/>
      <c r="I63" s="35"/>
      <c r="J63" s="317">
        <v>0</v>
      </c>
      <c r="K63" s="35"/>
      <c r="L63" s="35"/>
      <c r="M63" s="317">
        <v>0</v>
      </c>
    </row>
    <row r="64" spans="2:13" ht="14.1" customHeight="1" x14ac:dyDescent="0.25">
      <c r="B64" s="1" t="s">
        <v>106</v>
      </c>
      <c r="C64" s="6"/>
      <c r="D64" s="167"/>
      <c r="E64" s="63">
        <v>788.03955238123694</v>
      </c>
      <c r="F64" s="164">
        <v>788.03955238123694</v>
      </c>
      <c r="G64" s="370">
        <v>0</v>
      </c>
      <c r="H64" s="101">
        <v>650.41976257796728</v>
      </c>
      <c r="I64" s="101">
        <v>650</v>
      </c>
      <c r="J64" s="317">
        <v>0</v>
      </c>
      <c r="K64" s="101">
        <v>753.14643497238535</v>
      </c>
      <c r="L64" s="24">
        <v>753</v>
      </c>
      <c r="M64" s="317">
        <v>0</v>
      </c>
    </row>
    <row r="65" spans="2:13" x14ac:dyDescent="0.25">
      <c r="B65" s="1" t="s">
        <v>107</v>
      </c>
      <c r="C65" s="6"/>
      <c r="D65" s="167"/>
      <c r="E65" s="63">
        <v>11411.15995318869</v>
      </c>
      <c r="F65" s="164">
        <v>11411.15995318869</v>
      </c>
      <c r="G65" s="370">
        <v>0</v>
      </c>
      <c r="H65" s="101">
        <v>10942.97543413739</v>
      </c>
      <c r="I65" s="101">
        <v>10943</v>
      </c>
      <c r="J65" s="317">
        <v>0</v>
      </c>
      <c r="K65" s="101">
        <v>11162.973470665878</v>
      </c>
      <c r="L65" s="24">
        <v>11163</v>
      </c>
      <c r="M65" s="317">
        <v>0</v>
      </c>
    </row>
    <row r="66" spans="2:13" x14ac:dyDescent="0.25">
      <c r="B66" s="1" t="s">
        <v>178</v>
      </c>
      <c r="C66" s="6"/>
      <c r="D66" s="167"/>
      <c r="E66" s="63">
        <v>1264.0069705999999</v>
      </c>
      <c r="F66" s="164">
        <v>4540</v>
      </c>
      <c r="G66" s="371">
        <v>-3275.9930294000001</v>
      </c>
      <c r="H66" s="101">
        <v>1047.8676426850002</v>
      </c>
      <c r="I66" s="101">
        <v>2874.8676426850002</v>
      </c>
      <c r="J66" s="194">
        <v>-1827</v>
      </c>
      <c r="K66" s="101">
        <v>1982</v>
      </c>
      <c r="L66" s="24">
        <v>7230</v>
      </c>
      <c r="M66" s="194">
        <v>-5248</v>
      </c>
    </row>
    <row r="67" spans="2:13" x14ac:dyDescent="0.25">
      <c r="B67" s="3"/>
      <c r="C67" s="3"/>
      <c r="D67" s="3"/>
      <c r="E67" s="19"/>
      <c r="F67" s="19"/>
      <c r="G67" s="19"/>
      <c r="H67" s="19"/>
      <c r="I67" s="19"/>
      <c r="J67" s="19"/>
      <c r="K67" s="19"/>
      <c r="L67" s="19"/>
      <c r="M67" s="17"/>
    </row>
    <row r="68" spans="2:13" x14ac:dyDescent="0.25">
      <c r="B68" s="6"/>
      <c r="C68" s="6"/>
      <c r="D68" s="6"/>
      <c r="E68" s="22"/>
      <c r="F68" s="22"/>
      <c r="G68" s="22"/>
      <c r="H68" s="22"/>
      <c r="I68" s="22"/>
      <c r="J68" s="22"/>
      <c r="K68" s="22"/>
      <c r="L68" s="22"/>
    </row>
    <row r="69" spans="2:13" x14ac:dyDescent="0.25">
      <c r="B69" s="42"/>
      <c r="C69" s="6"/>
      <c r="D69" s="6"/>
      <c r="E69" s="33"/>
      <c r="F69" s="22"/>
      <c r="G69" s="22"/>
      <c r="H69" s="22"/>
      <c r="I69" s="22"/>
      <c r="J69" s="22"/>
      <c r="K69" s="22"/>
      <c r="L69" s="22"/>
      <c r="M69" s="23"/>
    </row>
    <row r="70" spans="2:13" x14ac:dyDescent="0.25">
      <c r="B70" s="6"/>
      <c r="C70" s="6"/>
      <c r="D70" s="6"/>
      <c r="E70" s="6"/>
      <c r="F70" s="22"/>
      <c r="G70" s="22"/>
      <c r="H70" s="22"/>
      <c r="I70" s="22"/>
      <c r="J70" s="22"/>
      <c r="K70" s="22"/>
      <c r="L70" s="22"/>
      <c r="M70" s="23"/>
    </row>
    <row r="71" spans="2:13" x14ac:dyDescent="0.25">
      <c r="B71" s="6"/>
      <c r="C71" s="6"/>
      <c r="D71" s="6"/>
      <c r="E71" s="22"/>
      <c r="F71" s="23"/>
      <c r="G71" s="23"/>
      <c r="H71" s="23"/>
      <c r="I71" s="23"/>
      <c r="J71" s="23"/>
      <c r="K71" s="23"/>
      <c r="L71" s="23"/>
      <c r="M71" s="23"/>
    </row>
    <row r="72" spans="2:13" x14ac:dyDescent="0.25">
      <c r="B72" s="6"/>
      <c r="C72" s="6"/>
      <c r="D72" s="6"/>
      <c r="E72" s="22"/>
      <c r="F72" s="23"/>
      <c r="G72" s="23"/>
      <c r="H72" s="23"/>
      <c r="I72" s="23"/>
      <c r="J72" s="23"/>
      <c r="K72" s="23"/>
      <c r="L72" s="23"/>
      <c r="M72" s="23"/>
    </row>
    <row r="73" spans="2:13" x14ac:dyDescent="0.25">
      <c r="B73" s="6"/>
      <c r="C73" s="6"/>
      <c r="D73" s="6"/>
      <c r="E73" s="6"/>
      <c r="F73" s="36"/>
      <c r="G73" s="36"/>
      <c r="H73" s="36"/>
      <c r="I73" s="36"/>
      <c r="J73" s="36"/>
      <c r="K73" s="36"/>
      <c r="L73" s="36"/>
      <c r="M73" s="37"/>
    </row>
    <row r="74" spans="2:13" x14ac:dyDescent="0.25">
      <c r="B74" s="6"/>
      <c r="C74" s="6"/>
      <c r="D74" s="6"/>
      <c r="E74" s="6"/>
      <c r="F74" s="36"/>
      <c r="G74" s="36"/>
      <c r="H74" s="36"/>
      <c r="I74" s="36"/>
      <c r="J74" s="36"/>
      <c r="K74" s="36"/>
      <c r="L74" s="36"/>
      <c r="M74" s="37"/>
    </row>
    <row r="75" spans="2:13" x14ac:dyDescent="0.25">
      <c r="B75" s="6"/>
      <c r="C75" s="6"/>
      <c r="D75" s="6"/>
      <c r="E75" s="6"/>
      <c r="F75" s="22"/>
      <c r="G75" s="22"/>
      <c r="H75" s="22"/>
      <c r="I75" s="22"/>
      <c r="J75" s="22"/>
      <c r="K75" s="22"/>
      <c r="L75" s="22"/>
      <c r="M75" s="23"/>
    </row>
    <row r="76" spans="2:13" x14ac:dyDescent="0.25">
      <c r="B76" s="6"/>
      <c r="C76" s="6"/>
      <c r="D76" s="6"/>
      <c r="E76" s="6"/>
      <c r="F76" s="22"/>
      <c r="G76" s="22"/>
      <c r="H76" s="22"/>
      <c r="I76" s="22"/>
      <c r="J76" s="22"/>
      <c r="K76" s="22"/>
      <c r="L76" s="22"/>
      <c r="M76" s="37"/>
    </row>
    <row r="77" spans="2:13" x14ac:dyDescent="0.25">
      <c r="B77" s="6"/>
      <c r="C77" s="6"/>
      <c r="D77" s="6"/>
      <c r="E77" s="6"/>
      <c r="F77" s="36"/>
      <c r="G77" s="36"/>
      <c r="H77" s="36"/>
      <c r="I77" s="36"/>
      <c r="J77" s="36"/>
      <c r="K77" s="36"/>
      <c r="L77" s="36"/>
      <c r="M77" s="37"/>
    </row>
    <row r="78" spans="2:13" x14ac:dyDescent="0.25">
      <c r="F78" s="13"/>
      <c r="G78" s="13"/>
      <c r="H78" s="13"/>
      <c r="I78" s="13"/>
      <c r="J78" s="13"/>
      <c r="K78" s="13"/>
      <c r="L78" s="13"/>
      <c r="M78" s="12"/>
    </row>
    <row r="79" spans="2:13" x14ac:dyDescent="0.25">
      <c r="F79" s="13"/>
      <c r="G79" s="13"/>
      <c r="H79" s="13"/>
      <c r="I79" s="13"/>
      <c r="J79" s="13"/>
      <c r="K79" s="13"/>
      <c r="L79" s="13"/>
      <c r="M79" s="12"/>
    </row>
    <row r="80" spans="2:13" x14ac:dyDescent="0.25">
      <c r="F80" s="13"/>
      <c r="G80" s="13"/>
      <c r="H80" s="13"/>
      <c r="I80" s="13"/>
      <c r="J80" s="13"/>
      <c r="K80" s="13"/>
      <c r="L80" s="13"/>
      <c r="M80" s="12"/>
    </row>
    <row r="81" spans="6:13" x14ac:dyDescent="0.25">
      <c r="F81" s="9"/>
      <c r="G81" s="9"/>
      <c r="H81" s="9"/>
      <c r="I81" s="9"/>
      <c r="J81" s="9"/>
      <c r="K81" s="9"/>
      <c r="L81" s="9"/>
      <c r="M81" s="4"/>
    </row>
    <row r="82" spans="6:13" x14ac:dyDescent="0.25">
      <c r="F82" s="9"/>
      <c r="G82" s="9"/>
      <c r="H82" s="9"/>
      <c r="I82" s="9"/>
      <c r="J82" s="9"/>
      <c r="K82" s="9"/>
      <c r="L82" s="9"/>
      <c r="M82" s="4"/>
    </row>
    <row r="83" spans="6:13" x14ac:dyDescent="0.25">
      <c r="F83" s="9"/>
      <c r="G83" s="9"/>
      <c r="H83" s="9"/>
      <c r="I83" s="9"/>
      <c r="J83" s="9"/>
      <c r="K83" s="9"/>
      <c r="L83" s="9"/>
      <c r="M83" s="4"/>
    </row>
    <row r="84" spans="6:13" x14ac:dyDescent="0.25">
      <c r="F84" s="9"/>
      <c r="G84" s="9"/>
      <c r="H84" s="9"/>
      <c r="I84" s="9"/>
      <c r="J84" s="9"/>
      <c r="K84" s="9"/>
      <c r="L84" s="9"/>
      <c r="M84" s="4"/>
    </row>
    <row r="85" spans="6:13" x14ac:dyDescent="0.25">
      <c r="F85" s="9"/>
      <c r="G85" s="9"/>
      <c r="H85" s="9"/>
      <c r="I85" s="9"/>
      <c r="J85" s="9"/>
      <c r="K85" s="9"/>
      <c r="L85" s="9"/>
      <c r="M85" s="4"/>
    </row>
    <row r="86" spans="6:13" x14ac:dyDescent="0.25">
      <c r="F86" s="4"/>
      <c r="G86" s="4"/>
      <c r="H86" s="4"/>
      <c r="I86" s="4"/>
      <c r="J86" s="4"/>
      <c r="K86" s="4"/>
      <c r="L86" s="4"/>
      <c r="M86" s="4"/>
    </row>
    <row r="87" spans="6:13" x14ac:dyDescent="0.25">
      <c r="F87" s="4"/>
      <c r="G87" s="4"/>
      <c r="H87" s="4"/>
      <c r="I87" s="4"/>
      <c r="J87" s="4"/>
      <c r="K87" s="4"/>
      <c r="L87" s="4"/>
      <c r="M87" s="4"/>
    </row>
    <row r="88" spans="6:13" x14ac:dyDescent="0.25">
      <c r="F88" s="4"/>
      <c r="G88" s="4"/>
      <c r="H88" s="4"/>
      <c r="I88" s="4"/>
      <c r="J88" s="4"/>
      <c r="K88" s="4"/>
      <c r="L88" s="4"/>
      <c r="M88" s="4"/>
    </row>
    <row r="89" spans="6:13" x14ac:dyDescent="0.25">
      <c r="F89" s="4"/>
      <c r="G89" s="4"/>
      <c r="H89" s="4"/>
      <c r="I89" s="4"/>
      <c r="J89" s="4"/>
      <c r="K89" s="4"/>
      <c r="L89" s="4"/>
      <c r="M89" s="4"/>
    </row>
    <row r="90" spans="6:13" x14ac:dyDescent="0.25">
      <c r="F90" s="4"/>
      <c r="G90" s="4"/>
      <c r="H90" s="4"/>
      <c r="I90" s="4"/>
      <c r="J90" s="4"/>
      <c r="K90" s="4"/>
      <c r="L90" s="4"/>
      <c r="M90" s="4"/>
    </row>
    <row r="91" spans="6:13" x14ac:dyDescent="0.25">
      <c r="F91" s="4"/>
      <c r="G91" s="4"/>
      <c r="H91" s="4"/>
      <c r="I91" s="4"/>
      <c r="J91" s="4"/>
      <c r="K91" s="4"/>
      <c r="L91" s="4"/>
      <c r="M91" s="4"/>
    </row>
    <row r="92" spans="6:13" x14ac:dyDescent="0.25">
      <c r="F92" s="4"/>
      <c r="G92" s="4"/>
      <c r="H92" s="4"/>
      <c r="I92" s="4"/>
      <c r="J92" s="4"/>
      <c r="K92" s="4"/>
      <c r="L92" s="4"/>
      <c r="M92" s="4"/>
    </row>
    <row r="93" spans="6:13" x14ac:dyDescent="0.25">
      <c r="F93" s="4"/>
      <c r="G93" s="4"/>
      <c r="H93" s="4"/>
      <c r="I93" s="4"/>
      <c r="J93" s="4"/>
      <c r="K93" s="4"/>
      <c r="L93" s="4"/>
      <c r="M93" s="4"/>
    </row>
    <row r="94" spans="6:13" x14ac:dyDescent="0.25">
      <c r="F94" s="4"/>
      <c r="G94" s="4"/>
      <c r="H94" s="4"/>
      <c r="I94" s="4"/>
      <c r="J94" s="4"/>
      <c r="K94" s="4"/>
      <c r="L94" s="4"/>
      <c r="M94" s="4"/>
    </row>
    <row r="95" spans="6:13" x14ac:dyDescent="0.25">
      <c r="F95" s="4"/>
      <c r="G95" s="4"/>
      <c r="H95" s="4"/>
      <c r="I95" s="4"/>
      <c r="J95" s="4"/>
      <c r="K95" s="4"/>
      <c r="L95" s="4"/>
      <c r="M95" s="4"/>
    </row>
    <row r="96" spans="6:13" x14ac:dyDescent="0.25">
      <c r="F96" s="4"/>
      <c r="G96" s="4"/>
      <c r="H96" s="4"/>
      <c r="I96" s="4"/>
      <c r="J96" s="4"/>
      <c r="K96" s="4"/>
      <c r="L96" s="4"/>
      <c r="M96" s="4"/>
    </row>
    <row r="97" spans="6:13" x14ac:dyDescent="0.25">
      <c r="F97" s="4"/>
      <c r="G97" s="4"/>
      <c r="H97" s="4"/>
      <c r="I97" s="4"/>
      <c r="J97" s="4"/>
      <c r="K97" s="4"/>
      <c r="L97" s="4"/>
      <c r="M97" s="4"/>
    </row>
    <row r="98" spans="6:13" x14ac:dyDescent="0.25">
      <c r="F98" s="4"/>
      <c r="G98" s="4"/>
      <c r="H98" s="4"/>
      <c r="I98" s="4"/>
      <c r="J98" s="4"/>
      <c r="K98" s="4"/>
      <c r="L98" s="4"/>
      <c r="M98" s="4"/>
    </row>
    <row r="99" spans="6:13" x14ac:dyDescent="0.25">
      <c r="F99" s="4"/>
      <c r="G99" s="4"/>
      <c r="H99" s="4"/>
      <c r="I99" s="4"/>
      <c r="J99" s="4"/>
      <c r="K99" s="4"/>
      <c r="L99" s="4"/>
      <c r="M99" s="4"/>
    </row>
    <row r="100" spans="6:13" x14ac:dyDescent="0.25">
      <c r="F100" s="4"/>
      <c r="G100" s="4"/>
      <c r="H100" s="4"/>
      <c r="I100" s="4"/>
      <c r="J100" s="4"/>
      <c r="K100" s="4"/>
      <c r="L100" s="4"/>
      <c r="M100" s="4"/>
    </row>
    <row r="101" spans="6:13" x14ac:dyDescent="0.25">
      <c r="F101" s="4"/>
      <c r="G101" s="4"/>
      <c r="H101" s="4"/>
      <c r="I101" s="4"/>
      <c r="J101" s="4"/>
      <c r="K101" s="4"/>
      <c r="L101" s="4"/>
      <c r="M101" s="4"/>
    </row>
    <row r="102" spans="6:13" x14ac:dyDescent="0.25">
      <c r="F102" s="4"/>
      <c r="G102" s="4"/>
      <c r="H102" s="4"/>
      <c r="I102" s="4"/>
      <c r="J102" s="4"/>
      <c r="K102" s="4"/>
      <c r="L102" s="4"/>
      <c r="M102" s="4"/>
    </row>
    <row r="103" spans="6:13" x14ac:dyDescent="0.25">
      <c r="F103" s="4"/>
      <c r="G103" s="4"/>
      <c r="H103" s="4"/>
      <c r="I103" s="4"/>
      <c r="J103" s="4"/>
      <c r="K103" s="4"/>
      <c r="L103" s="4"/>
      <c r="M103" s="4"/>
    </row>
    <row r="104" spans="6:13" x14ac:dyDescent="0.25">
      <c r="F104" s="4"/>
      <c r="G104" s="4"/>
      <c r="H104" s="4"/>
      <c r="I104" s="4"/>
      <c r="J104" s="4"/>
      <c r="K104" s="4"/>
      <c r="L104" s="4"/>
      <c r="M104" s="4"/>
    </row>
    <row r="105" spans="6:13" x14ac:dyDescent="0.25">
      <c r="F105" s="4"/>
      <c r="G105" s="4"/>
      <c r="H105" s="4"/>
      <c r="I105" s="4"/>
      <c r="J105" s="4"/>
      <c r="K105" s="4"/>
      <c r="L105" s="4"/>
      <c r="M105" s="4"/>
    </row>
    <row r="106" spans="6:13" x14ac:dyDescent="0.25">
      <c r="F106" s="4"/>
      <c r="G106" s="4"/>
      <c r="H106" s="4"/>
      <c r="I106" s="4"/>
      <c r="J106" s="4"/>
      <c r="K106" s="4"/>
      <c r="L106" s="4"/>
      <c r="M106" s="4"/>
    </row>
    <row r="107" spans="6:13" x14ac:dyDescent="0.25">
      <c r="F107" s="4"/>
      <c r="G107" s="4"/>
      <c r="H107" s="4"/>
      <c r="I107" s="4"/>
      <c r="J107" s="4"/>
      <c r="K107" s="4"/>
      <c r="L107" s="4"/>
      <c r="M107" s="4"/>
    </row>
  </sheetData>
  <mergeCells count="8">
    <mergeCell ref="E9:G9"/>
    <mergeCell ref="H9:J9"/>
    <mergeCell ref="K8:M8"/>
    <mergeCell ref="K9:M9"/>
    <mergeCell ref="E7:G7"/>
    <mergeCell ref="H7:J7"/>
    <mergeCell ref="E8:G8"/>
    <mergeCell ref="H8:J8"/>
  </mergeCells>
  <pageMargins left="0" right="0" top="0" bottom="0" header="0.31496062992125984" footer="0.31496062992125984"/>
  <pageSetup paperSize="9" scale="70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opLeftCell="A31" zoomScaleNormal="100" zoomScaleSheetLayoutView="80" workbookViewId="0">
      <selection activeCell="B72" sqref="B72"/>
    </sheetView>
  </sheetViews>
  <sheetFormatPr defaultRowHeight="15" x14ac:dyDescent="0.25"/>
  <cols>
    <col min="1" max="1" width="5.140625" style="1" customWidth="1"/>
    <col min="2" max="2" width="5.42578125" style="1" customWidth="1"/>
    <col min="3" max="3" width="50.140625" style="1" customWidth="1"/>
    <col min="4" max="4" width="10.140625" style="1" customWidth="1"/>
    <col min="5" max="5" width="10.28515625" style="1" customWidth="1"/>
    <col min="6" max="6" width="10.5703125" style="1" customWidth="1"/>
    <col min="7" max="8" width="10.28515625" style="1" customWidth="1"/>
    <col min="9" max="9" width="10.5703125" style="1" customWidth="1"/>
    <col min="10" max="11" width="10.28515625" style="1" customWidth="1"/>
    <col min="12" max="12" width="11.7109375" style="1" customWidth="1"/>
    <col min="13" max="13" width="2.5703125" style="1" customWidth="1"/>
    <col min="14" max="16384" width="9.140625" style="1"/>
  </cols>
  <sheetData>
    <row r="1" spans="1:12" ht="20.25" x14ac:dyDescent="0.3">
      <c r="B1" s="170" t="s">
        <v>170</v>
      </c>
      <c r="L1" s="9" t="s">
        <v>374</v>
      </c>
    </row>
    <row r="2" spans="1:12" ht="15.75" customHeight="1" x14ac:dyDescent="0.25">
      <c r="A2" s="2"/>
      <c r="B2" s="50" t="s">
        <v>283</v>
      </c>
      <c r="L2" s="9"/>
    </row>
    <row r="3" spans="1:12" ht="15.75" customHeight="1" x14ac:dyDescent="0.25">
      <c r="A3" s="8"/>
      <c r="B3" s="48"/>
      <c r="C3" s="3"/>
      <c r="D3" s="3"/>
      <c r="E3" s="3"/>
      <c r="F3" s="3"/>
      <c r="G3" s="3"/>
      <c r="H3" s="3"/>
      <c r="I3" s="3"/>
      <c r="J3" s="3"/>
      <c r="K3" s="3"/>
      <c r="L3" s="55"/>
    </row>
    <row r="4" spans="1:12" ht="22.5" customHeight="1" x14ac:dyDescent="0.35">
      <c r="A4" s="2">
        <v>12</v>
      </c>
      <c r="B4" s="334" t="s">
        <v>356</v>
      </c>
      <c r="L4" s="9"/>
    </row>
    <row r="5" spans="1:12" ht="15" customHeight="1" x14ac:dyDescent="0.35">
      <c r="B5" s="334"/>
    </row>
    <row r="6" spans="1:12" ht="28.5" customHeight="1" x14ac:dyDescent="0.3">
      <c r="B6" s="170" t="s">
        <v>145</v>
      </c>
      <c r="L6" s="2"/>
    </row>
    <row r="7" spans="1:12" ht="6" customHeight="1" x14ac:dyDescent="0.25">
      <c r="B7" s="8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 customHeight="1" x14ac:dyDescent="0.25">
      <c r="D8" s="460" t="s">
        <v>100</v>
      </c>
      <c r="E8" s="466"/>
      <c r="F8" s="467"/>
      <c r="G8" s="460" t="s">
        <v>100</v>
      </c>
      <c r="H8" s="466"/>
      <c r="I8" s="467"/>
      <c r="J8" s="421" t="s">
        <v>100</v>
      </c>
      <c r="K8" s="411" t="s">
        <v>335</v>
      </c>
      <c r="L8" s="422"/>
    </row>
    <row r="9" spans="1:12" x14ac:dyDescent="0.25">
      <c r="B9" s="2"/>
      <c r="D9" s="454" t="s">
        <v>121</v>
      </c>
      <c r="E9" s="455"/>
      <c r="F9" s="456"/>
      <c r="G9" s="454" t="s">
        <v>121</v>
      </c>
      <c r="H9" s="455"/>
      <c r="I9" s="456"/>
      <c r="J9" s="454" t="s">
        <v>334</v>
      </c>
      <c r="K9" s="455"/>
      <c r="L9" s="456"/>
    </row>
    <row r="10" spans="1:12" ht="15.75" thickBot="1" x14ac:dyDescent="0.3">
      <c r="B10" s="2"/>
      <c r="D10" s="463" t="s">
        <v>383</v>
      </c>
      <c r="E10" s="464"/>
      <c r="F10" s="465"/>
      <c r="G10" s="463" t="s">
        <v>382</v>
      </c>
      <c r="H10" s="464"/>
      <c r="I10" s="465"/>
      <c r="J10" s="457" t="s">
        <v>502</v>
      </c>
      <c r="K10" s="458"/>
      <c r="L10" s="459"/>
    </row>
    <row r="11" spans="1:12" ht="47.25" customHeight="1" x14ac:dyDescent="0.25">
      <c r="B11" s="2"/>
      <c r="D11" s="396" t="s">
        <v>422</v>
      </c>
      <c r="E11" s="397" t="s">
        <v>423</v>
      </c>
      <c r="F11" s="404" t="s">
        <v>152</v>
      </c>
      <c r="G11" s="396" t="s">
        <v>422</v>
      </c>
      <c r="H11" s="397" t="s">
        <v>423</v>
      </c>
      <c r="I11" s="398" t="s">
        <v>152</v>
      </c>
      <c r="J11" s="407" t="s">
        <v>422</v>
      </c>
      <c r="K11" s="397" t="s">
        <v>423</v>
      </c>
      <c r="L11" s="398" t="s">
        <v>152</v>
      </c>
    </row>
    <row r="12" spans="1:12" x14ac:dyDescent="0.25">
      <c r="B12" s="6"/>
      <c r="C12" s="6"/>
      <c r="D12" s="399" t="s">
        <v>47</v>
      </c>
      <c r="E12" s="394" t="s">
        <v>47</v>
      </c>
      <c r="F12" s="405" t="s">
        <v>47</v>
      </c>
      <c r="G12" s="410" t="s">
        <v>47</v>
      </c>
      <c r="H12" s="395" t="s">
        <v>47</v>
      </c>
      <c r="I12" s="400" t="s">
        <v>47</v>
      </c>
      <c r="J12" s="408" t="s">
        <v>47</v>
      </c>
      <c r="K12" s="395" t="s">
        <v>47</v>
      </c>
      <c r="L12" s="400" t="s">
        <v>47</v>
      </c>
    </row>
    <row r="13" spans="1:12" ht="6" customHeight="1" thickBot="1" x14ac:dyDescent="0.3">
      <c r="B13" s="6"/>
      <c r="C13" s="6"/>
      <c r="D13" s="415"/>
      <c r="E13" s="420"/>
      <c r="F13" s="416"/>
      <c r="G13" s="419"/>
      <c r="H13" s="402"/>
      <c r="I13" s="417"/>
      <c r="J13" s="78"/>
      <c r="K13" s="402"/>
      <c r="L13" s="417"/>
    </row>
    <row r="14" spans="1:12" ht="6" customHeight="1" x14ac:dyDescent="0.25">
      <c r="D14" s="32"/>
    </row>
    <row r="15" spans="1:12" ht="15" customHeight="1" x14ac:dyDescent="0.25">
      <c r="B15" s="32" t="s">
        <v>36</v>
      </c>
      <c r="C15" s="6"/>
      <c r="D15" s="19"/>
      <c r="E15" s="23"/>
      <c r="F15" s="23"/>
      <c r="G15" s="23"/>
      <c r="H15" s="23"/>
      <c r="I15" s="23"/>
      <c r="J15" s="23"/>
      <c r="K15" s="23"/>
    </row>
    <row r="16" spans="1:12" ht="3" customHeight="1" x14ac:dyDescent="0.25">
      <c r="B16" s="32"/>
      <c r="C16" s="6"/>
      <c r="D16" s="69"/>
      <c r="E16" s="67"/>
      <c r="F16" s="67"/>
      <c r="G16" s="67"/>
      <c r="H16" s="67"/>
      <c r="I16" s="67"/>
      <c r="J16" s="67"/>
      <c r="K16" s="67"/>
      <c r="L16" s="67"/>
    </row>
    <row r="17" spans="2:12" ht="15" customHeight="1" x14ac:dyDescent="0.25">
      <c r="B17" s="6" t="s">
        <v>32</v>
      </c>
      <c r="C17" s="6"/>
      <c r="D17" s="113">
        <v>4518.6020599999993</v>
      </c>
      <c r="E17" s="372">
        <v>11144</v>
      </c>
      <c r="F17" s="373">
        <v>-6625.3979400000007</v>
      </c>
      <c r="G17" s="320">
        <v>3583.8986447400002</v>
      </c>
      <c r="H17" s="236">
        <v>8540</v>
      </c>
      <c r="I17" s="321">
        <v>-4956.1013552599998</v>
      </c>
      <c r="J17" s="319">
        <v>7617.7261319299978</v>
      </c>
      <c r="K17" s="236">
        <v>19611</v>
      </c>
      <c r="L17" s="236">
        <v>-11993.273868070002</v>
      </c>
    </row>
    <row r="18" spans="2:12" ht="15" customHeight="1" x14ac:dyDescent="0.25">
      <c r="B18" s="6" t="s">
        <v>33</v>
      </c>
      <c r="C18" s="6"/>
      <c r="D18" s="113">
        <v>-3658.4329872894391</v>
      </c>
      <c r="E18" s="372">
        <v>-7799</v>
      </c>
      <c r="F18" s="373">
        <v>4140.5670127105604</v>
      </c>
      <c r="G18" s="320">
        <v>-3199.5155746250007</v>
      </c>
      <c r="H18" s="236">
        <v>-6875</v>
      </c>
      <c r="I18" s="321">
        <v>3675.4844253749993</v>
      </c>
      <c r="J18" s="319">
        <v>-6053.078312185</v>
      </c>
      <c r="K18" s="236">
        <v>-13299</v>
      </c>
      <c r="L18" s="236">
        <v>7245.921687815</v>
      </c>
    </row>
    <row r="19" spans="2:12" ht="3" customHeight="1" x14ac:dyDescent="0.25">
      <c r="B19" s="6"/>
      <c r="C19" s="6"/>
      <c r="D19" s="114"/>
      <c r="E19" s="114"/>
      <c r="F19" s="29"/>
      <c r="G19" s="273"/>
      <c r="H19" s="66"/>
      <c r="I19" s="274"/>
      <c r="J19" s="286"/>
      <c r="K19" s="66"/>
      <c r="L19" s="66"/>
    </row>
    <row r="20" spans="2:12" ht="3" customHeight="1" x14ac:dyDescent="0.25">
      <c r="B20" s="6"/>
      <c r="C20" s="6"/>
      <c r="D20" s="113"/>
      <c r="E20" s="113"/>
      <c r="F20" s="349"/>
      <c r="G20" s="266"/>
      <c r="H20" s="60"/>
      <c r="I20" s="267"/>
      <c r="J20" s="282"/>
      <c r="K20" s="60"/>
      <c r="L20" s="60"/>
    </row>
    <row r="21" spans="2:12" ht="15" customHeight="1" x14ac:dyDescent="0.25">
      <c r="B21" s="6" t="s">
        <v>34</v>
      </c>
      <c r="C21" s="6"/>
      <c r="D21" s="113">
        <v>861.16907271056016</v>
      </c>
      <c r="E21" s="113">
        <v>3345</v>
      </c>
      <c r="F21" s="349">
        <v>-2483.8309272894403</v>
      </c>
      <c r="G21" s="266">
        <v>384.38307011499955</v>
      </c>
      <c r="H21" s="60">
        <v>1665</v>
      </c>
      <c r="I21" s="267">
        <v>-1280.6169298850004</v>
      </c>
      <c r="J21" s="282">
        <v>1564.6478197449978</v>
      </c>
      <c r="K21" s="60">
        <v>6312</v>
      </c>
      <c r="L21" s="60">
        <v>-4747.3521802550022</v>
      </c>
    </row>
    <row r="22" spans="2:12" ht="15" customHeight="1" x14ac:dyDescent="0.25">
      <c r="B22" s="6" t="s">
        <v>35</v>
      </c>
      <c r="C22" s="6"/>
      <c r="D22" s="113">
        <v>41.65025</v>
      </c>
      <c r="E22" s="372">
        <v>142</v>
      </c>
      <c r="F22" s="373">
        <v>-100.34975</v>
      </c>
      <c r="G22" s="320">
        <v>31.604609109999998</v>
      </c>
      <c r="H22" s="236">
        <v>89</v>
      </c>
      <c r="I22" s="321">
        <v>-57.395390890000002</v>
      </c>
      <c r="J22" s="319">
        <v>61.801698764999998</v>
      </c>
      <c r="K22" s="61">
        <v>199</v>
      </c>
      <c r="L22" s="236">
        <v>-137.198301235</v>
      </c>
    </row>
    <row r="23" spans="2:12" ht="15" customHeight="1" x14ac:dyDescent="0.25">
      <c r="B23" s="6" t="s">
        <v>79</v>
      </c>
      <c r="C23" s="6"/>
      <c r="D23" s="113">
        <v>-65.414739999999995</v>
      </c>
      <c r="E23" s="372">
        <v>-65</v>
      </c>
      <c r="F23" s="373">
        <v>0</v>
      </c>
      <c r="G23" s="320">
        <v>-53.973339940000002</v>
      </c>
      <c r="H23" s="236">
        <v>-54</v>
      </c>
      <c r="I23" s="321">
        <v>0</v>
      </c>
      <c r="J23" s="319">
        <v>-115.45377999999999</v>
      </c>
      <c r="K23" s="61">
        <v>-115</v>
      </c>
      <c r="L23" s="236">
        <v>0</v>
      </c>
    </row>
    <row r="24" spans="2:12" ht="15" customHeight="1" x14ac:dyDescent="0.25">
      <c r="B24" s="6" t="s">
        <v>39</v>
      </c>
      <c r="C24" s="6"/>
      <c r="D24" s="113">
        <v>0</v>
      </c>
      <c r="E24" s="372">
        <v>0</v>
      </c>
      <c r="F24" s="373">
        <v>0</v>
      </c>
      <c r="G24" s="320">
        <v>32.194000000000003</v>
      </c>
      <c r="H24" s="236">
        <v>32</v>
      </c>
      <c r="I24" s="321">
        <v>0</v>
      </c>
      <c r="J24" s="319">
        <v>64.341830000000101</v>
      </c>
      <c r="K24" s="60">
        <v>64</v>
      </c>
      <c r="L24" s="236">
        <v>0</v>
      </c>
    </row>
    <row r="25" spans="2:12" ht="15" customHeight="1" x14ac:dyDescent="0.25">
      <c r="B25" s="6" t="s">
        <v>316</v>
      </c>
      <c r="C25" s="6"/>
      <c r="D25" s="113">
        <v>750</v>
      </c>
      <c r="E25" s="372">
        <v>0</v>
      </c>
      <c r="F25" s="373">
        <v>750</v>
      </c>
      <c r="G25" s="320">
        <v>750</v>
      </c>
      <c r="H25" s="236">
        <v>0</v>
      </c>
      <c r="I25" s="321">
        <v>750</v>
      </c>
      <c r="J25" s="319">
        <v>1500</v>
      </c>
      <c r="K25" s="60">
        <v>0</v>
      </c>
      <c r="L25" s="236">
        <v>1500</v>
      </c>
    </row>
    <row r="26" spans="2:12" ht="15" customHeight="1" x14ac:dyDescent="0.25">
      <c r="B26" s="6" t="s">
        <v>397</v>
      </c>
      <c r="C26" s="6"/>
      <c r="D26" s="113">
        <v>-45</v>
      </c>
      <c r="E26" s="372">
        <v>-45</v>
      </c>
      <c r="F26" s="373">
        <v>0</v>
      </c>
      <c r="G26" s="320">
        <v>0</v>
      </c>
      <c r="H26" s="236">
        <v>0</v>
      </c>
      <c r="I26" s="321">
        <v>0</v>
      </c>
      <c r="J26" s="319">
        <v>0</v>
      </c>
      <c r="K26" s="60">
        <v>0</v>
      </c>
      <c r="L26" s="236">
        <v>0</v>
      </c>
    </row>
    <row r="27" spans="2:12" ht="15" customHeight="1" x14ac:dyDescent="0.25">
      <c r="B27" s="6" t="s">
        <v>180</v>
      </c>
      <c r="C27" s="6"/>
      <c r="D27" s="113">
        <v>-1102.44</v>
      </c>
      <c r="E27" s="372">
        <v>-1102</v>
      </c>
      <c r="F27" s="373">
        <v>0</v>
      </c>
      <c r="G27" s="320">
        <v>-1020.596</v>
      </c>
      <c r="H27" s="236">
        <v>-1021</v>
      </c>
      <c r="I27" s="321">
        <v>0</v>
      </c>
      <c r="J27" s="319">
        <v>-1020.596</v>
      </c>
      <c r="K27" s="61">
        <v>-1021</v>
      </c>
      <c r="L27" s="236">
        <v>0</v>
      </c>
    </row>
    <row r="28" spans="2:12" ht="15" customHeight="1" x14ac:dyDescent="0.25">
      <c r="B28" s="6" t="s">
        <v>13</v>
      </c>
      <c r="C28" s="6"/>
      <c r="D28" s="113">
        <v>-72.206720000000004</v>
      </c>
      <c r="E28" s="372">
        <v>-856</v>
      </c>
      <c r="F28" s="373">
        <v>783.79327999999998</v>
      </c>
      <c r="G28" s="320">
        <v>-140.82512</v>
      </c>
      <c r="H28" s="236">
        <v>-350</v>
      </c>
      <c r="I28" s="321">
        <v>209.17488</v>
      </c>
      <c r="J28" s="319">
        <v>-285.72220000000016</v>
      </c>
      <c r="K28" s="236">
        <v>-1191</v>
      </c>
      <c r="L28" s="236">
        <v>905.27779999999984</v>
      </c>
    </row>
    <row r="29" spans="2:12" ht="3" customHeight="1" x14ac:dyDescent="0.25">
      <c r="B29" s="6"/>
      <c r="C29" s="6"/>
      <c r="D29" s="114"/>
      <c r="E29" s="114"/>
      <c r="F29" s="114"/>
      <c r="G29" s="66"/>
      <c r="H29" s="66"/>
      <c r="I29" s="66"/>
      <c r="J29" s="66"/>
      <c r="K29" s="66"/>
      <c r="L29" s="66"/>
    </row>
    <row r="30" spans="2:12" ht="3" customHeight="1" x14ac:dyDescent="0.25">
      <c r="B30" s="6"/>
      <c r="C30" s="6"/>
      <c r="D30" s="22"/>
      <c r="E30" s="22"/>
      <c r="F30" s="22"/>
      <c r="G30" s="23"/>
      <c r="H30" s="23"/>
      <c r="I30" s="23"/>
      <c r="J30" s="23"/>
      <c r="K30" s="23"/>
      <c r="L30" s="23"/>
    </row>
    <row r="31" spans="2:12" ht="15" customHeight="1" x14ac:dyDescent="0.25">
      <c r="B31" s="32" t="s">
        <v>398</v>
      </c>
      <c r="C31" s="6"/>
      <c r="D31" s="22">
        <v>369.04986271056202</v>
      </c>
      <c r="E31" s="22">
        <v>1419</v>
      </c>
      <c r="F31" s="22">
        <v>-1050.3873972894403</v>
      </c>
      <c r="G31" s="23">
        <v>-18.212780715000491</v>
      </c>
      <c r="H31" s="23">
        <v>361</v>
      </c>
      <c r="I31" s="23">
        <v>-378.83744077500046</v>
      </c>
      <c r="J31" s="23">
        <v>1769.019368509998</v>
      </c>
      <c r="K31" s="23">
        <v>4248</v>
      </c>
      <c r="L31" s="23">
        <v>-2479.2726814900025</v>
      </c>
    </row>
    <row r="32" spans="2:12" ht="6" customHeight="1" x14ac:dyDescent="0.25">
      <c r="B32" s="6"/>
      <c r="C32" s="6"/>
      <c r="D32" s="22"/>
      <c r="E32" s="22"/>
      <c r="F32" s="22"/>
      <c r="G32" s="23"/>
      <c r="H32" s="23"/>
      <c r="I32" s="23"/>
      <c r="J32" s="23"/>
      <c r="K32" s="23"/>
      <c r="L32" s="23"/>
    </row>
    <row r="33" spans="2:12" ht="15" customHeight="1" x14ac:dyDescent="0.25">
      <c r="B33" s="32" t="s">
        <v>37</v>
      </c>
      <c r="C33" s="6"/>
      <c r="D33" s="22"/>
      <c r="E33" s="22"/>
      <c r="F33" s="22"/>
      <c r="G33" s="23"/>
      <c r="H33" s="23"/>
      <c r="I33" s="23"/>
      <c r="J33" s="23"/>
      <c r="K33" s="23"/>
      <c r="L33" s="23"/>
    </row>
    <row r="34" spans="2:12" ht="3" customHeight="1" x14ac:dyDescent="0.25">
      <c r="B34" s="6"/>
      <c r="C34" s="6"/>
      <c r="D34" s="27"/>
      <c r="E34" s="27"/>
      <c r="F34" s="27"/>
      <c r="G34" s="24"/>
      <c r="H34" s="24"/>
      <c r="I34" s="24"/>
      <c r="J34" s="24"/>
      <c r="K34" s="24"/>
      <c r="L34" s="24"/>
    </row>
    <row r="35" spans="2:12" ht="3" customHeight="1" x14ac:dyDescent="0.25">
      <c r="B35" s="6" t="s">
        <v>93</v>
      </c>
      <c r="C35" s="6"/>
      <c r="D35" s="69"/>
      <c r="E35" s="69"/>
      <c r="F35" s="69"/>
      <c r="G35" s="67"/>
      <c r="H35" s="67"/>
      <c r="I35" s="67"/>
      <c r="J35" s="67"/>
      <c r="K35" s="67"/>
      <c r="L35" s="67"/>
    </row>
    <row r="36" spans="2:12" ht="15" customHeight="1" x14ac:dyDescent="0.25">
      <c r="B36" s="6" t="s">
        <v>116</v>
      </c>
      <c r="C36" s="6"/>
      <c r="D36" s="113">
        <v>-321.37349999999998</v>
      </c>
      <c r="E36" s="372">
        <v>-821</v>
      </c>
      <c r="F36" s="373">
        <v>499.62650000000002</v>
      </c>
      <c r="G36" s="320">
        <v>-302.4243800000001</v>
      </c>
      <c r="H36" s="236">
        <v>-778</v>
      </c>
      <c r="I36" s="321">
        <v>475.5756199999999</v>
      </c>
      <c r="J36" s="319">
        <v>-544.04200000000003</v>
      </c>
      <c r="K36" s="61">
        <v>-1452</v>
      </c>
      <c r="L36" s="236">
        <v>907.95799999999997</v>
      </c>
    </row>
    <row r="37" spans="2:12" ht="15" customHeight="1" x14ac:dyDescent="0.25">
      <c r="B37" s="6" t="s">
        <v>117</v>
      </c>
      <c r="C37" s="6"/>
      <c r="D37" s="113">
        <v>-357.95762999999999</v>
      </c>
      <c r="E37" s="372">
        <v>-594</v>
      </c>
      <c r="F37" s="373">
        <v>236.04237000000001</v>
      </c>
      <c r="G37" s="320">
        <v>-534.47544000000005</v>
      </c>
      <c r="H37" s="236">
        <v>-1272</v>
      </c>
      <c r="I37" s="321">
        <v>737.52455999999995</v>
      </c>
      <c r="J37" s="319">
        <v>-1063.4032915199998</v>
      </c>
      <c r="K37" s="61">
        <v>-2224</v>
      </c>
      <c r="L37" s="236">
        <v>1160.5967084800002</v>
      </c>
    </row>
    <row r="38" spans="2:12" ht="15" customHeight="1" x14ac:dyDescent="0.25">
      <c r="B38" s="282" t="s">
        <v>118</v>
      </c>
      <c r="C38" s="6"/>
      <c r="D38" s="113">
        <v>184.47127</v>
      </c>
      <c r="E38" s="372">
        <v>201</v>
      </c>
      <c r="F38" s="373">
        <v>-16.528729999999996</v>
      </c>
      <c r="G38" s="320">
        <v>0</v>
      </c>
      <c r="H38" s="236">
        <v>19</v>
      </c>
      <c r="I38" s="321">
        <v>-19</v>
      </c>
      <c r="J38" s="319">
        <v>0.67777999999999849</v>
      </c>
      <c r="K38" s="61">
        <v>23</v>
      </c>
      <c r="L38" s="236">
        <v>-22.322220000000002</v>
      </c>
    </row>
    <row r="39" spans="2:12" ht="15" customHeight="1" x14ac:dyDescent="0.25">
      <c r="B39" s="282" t="s">
        <v>449</v>
      </c>
      <c r="C39" s="6"/>
      <c r="D39" s="113">
        <v>-14.965999999999999</v>
      </c>
      <c r="E39" s="372">
        <v>-15</v>
      </c>
      <c r="F39" s="373">
        <v>0</v>
      </c>
      <c r="G39" s="320">
        <v>0</v>
      </c>
      <c r="H39" s="236">
        <v>0</v>
      </c>
      <c r="I39" s="321">
        <v>0</v>
      </c>
      <c r="J39" s="319">
        <v>0</v>
      </c>
      <c r="K39" s="61">
        <v>0</v>
      </c>
      <c r="L39" s="236">
        <v>0</v>
      </c>
    </row>
    <row r="40" spans="2:12" ht="15" customHeight="1" x14ac:dyDescent="0.25">
      <c r="B40" s="282" t="s">
        <v>259</v>
      </c>
      <c r="C40" s="6"/>
      <c r="D40" s="113">
        <v>0</v>
      </c>
      <c r="E40" s="372">
        <v>0</v>
      </c>
      <c r="F40" s="373">
        <v>0</v>
      </c>
      <c r="G40" s="320">
        <v>-53.293980000000005</v>
      </c>
      <c r="H40" s="236">
        <v>-53</v>
      </c>
      <c r="I40" s="321">
        <v>0</v>
      </c>
      <c r="J40" s="319">
        <v>-111.98528999999999</v>
      </c>
      <c r="K40" s="61">
        <v>-112</v>
      </c>
      <c r="L40" s="236">
        <v>0</v>
      </c>
    </row>
    <row r="41" spans="2:12" ht="15" customHeight="1" x14ac:dyDescent="0.25">
      <c r="B41" s="282" t="s">
        <v>204</v>
      </c>
      <c r="C41" s="6"/>
      <c r="D41" s="113">
        <v>-15.01848</v>
      </c>
      <c r="E41" s="372">
        <v>-15</v>
      </c>
      <c r="F41" s="373">
        <v>0</v>
      </c>
      <c r="G41" s="320">
        <v>-13.07436</v>
      </c>
      <c r="H41" s="236">
        <v>-13</v>
      </c>
      <c r="I41" s="321">
        <v>0</v>
      </c>
      <c r="J41" s="319">
        <v>-25.59027</v>
      </c>
      <c r="K41" s="61">
        <v>-26</v>
      </c>
      <c r="L41" s="236">
        <v>0</v>
      </c>
    </row>
    <row r="42" spans="2:12" ht="15" customHeight="1" x14ac:dyDescent="0.25">
      <c r="B42" s="282" t="s">
        <v>388</v>
      </c>
      <c r="C42" s="6"/>
      <c r="D42" s="114">
        <v>15.01848</v>
      </c>
      <c r="E42" s="374">
        <v>9</v>
      </c>
      <c r="F42" s="375">
        <v>6.0184800000000003</v>
      </c>
      <c r="G42" s="323">
        <v>11.758469999999999</v>
      </c>
      <c r="H42" s="318">
        <v>7</v>
      </c>
      <c r="I42" s="324">
        <v>4.7584699999999991</v>
      </c>
      <c r="J42" s="322">
        <v>23.988869999999999</v>
      </c>
      <c r="K42" s="197">
        <v>30</v>
      </c>
      <c r="L42" s="318">
        <v>-6.0111300000000014</v>
      </c>
    </row>
    <row r="43" spans="2:12" ht="7.5" customHeight="1" x14ac:dyDescent="0.25">
      <c r="B43" s="6"/>
      <c r="C43" s="42"/>
      <c r="D43" s="22"/>
      <c r="E43" s="22"/>
      <c r="F43" s="22"/>
      <c r="G43" s="23"/>
      <c r="H43" s="23"/>
      <c r="I43" s="23"/>
      <c r="J43" s="23"/>
      <c r="K43" s="23"/>
      <c r="L43" s="23"/>
    </row>
    <row r="44" spans="2:12" ht="15" customHeight="1" x14ac:dyDescent="0.25">
      <c r="B44" s="32" t="s">
        <v>133</v>
      </c>
      <c r="C44" s="42"/>
      <c r="D44" s="27">
        <v>-509.82586000000003</v>
      </c>
      <c r="E44" s="27">
        <v>-1235</v>
      </c>
      <c r="F44" s="27">
        <v>725.15861999999993</v>
      </c>
      <c r="G44" s="24">
        <v>-889.50969000000009</v>
      </c>
      <c r="H44" s="24">
        <v>-2090</v>
      </c>
      <c r="I44" s="24">
        <v>1199.8586499999999</v>
      </c>
      <c r="J44" s="24">
        <v>-1720.3542015200001</v>
      </c>
      <c r="K44" s="24">
        <v>-3761</v>
      </c>
      <c r="L44" s="24">
        <v>2041.2213584799999</v>
      </c>
    </row>
    <row r="45" spans="2:12" ht="6" customHeight="1" x14ac:dyDescent="0.25">
      <c r="B45" s="42"/>
      <c r="C45" s="42"/>
      <c r="D45" s="22"/>
      <c r="E45" s="22"/>
      <c r="F45" s="22"/>
      <c r="G45" s="23"/>
      <c r="H45" s="23"/>
      <c r="I45" s="23"/>
      <c r="J45" s="23"/>
      <c r="K45" s="23"/>
      <c r="L45" s="23"/>
    </row>
    <row r="46" spans="2:12" ht="15" customHeight="1" x14ac:dyDescent="0.25">
      <c r="B46" s="32" t="s">
        <v>40</v>
      </c>
      <c r="C46" s="42"/>
      <c r="D46" s="22"/>
      <c r="E46" s="22"/>
      <c r="F46" s="22"/>
      <c r="G46" s="23"/>
      <c r="H46" s="23"/>
      <c r="I46" s="23"/>
      <c r="J46" s="23"/>
      <c r="K46" s="23"/>
      <c r="L46" s="23"/>
    </row>
    <row r="47" spans="2:12" ht="3" customHeight="1" x14ac:dyDescent="0.25">
      <c r="B47" s="6"/>
      <c r="C47" s="42"/>
      <c r="D47" s="22"/>
      <c r="E47" s="22"/>
      <c r="F47" s="22"/>
      <c r="G47" s="23"/>
      <c r="H47" s="23"/>
      <c r="I47" s="23"/>
      <c r="J47" s="23"/>
      <c r="K47" s="23"/>
      <c r="L47" s="23"/>
    </row>
    <row r="48" spans="2:12" ht="3" customHeight="1" x14ac:dyDescent="0.25">
      <c r="B48" s="6"/>
      <c r="C48" s="42"/>
      <c r="D48" s="116"/>
      <c r="E48" s="116"/>
      <c r="F48" s="116"/>
      <c r="G48" s="59"/>
      <c r="H48" s="59"/>
      <c r="I48" s="59"/>
      <c r="J48" s="59"/>
      <c r="K48" s="59"/>
      <c r="L48" s="59"/>
    </row>
    <row r="49" spans="2:13" ht="15" customHeight="1" x14ac:dyDescent="0.25">
      <c r="B49" s="6" t="s">
        <v>83</v>
      </c>
      <c r="C49" s="42"/>
      <c r="D49" s="113">
        <v>35.7928</v>
      </c>
      <c r="E49" s="372">
        <v>36</v>
      </c>
      <c r="F49" s="373">
        <v>0</v>
      </c>
      <c r="G49" s="320">
        <v>21.556849999999997</v>
      </c>
      <c r="H49" s="236">
        <v>22</v>
      </c>
      <c r="I49" s="321">
        <v>0</v>
      </c>
      <c r="J49" s="319">
        <v>28.19753</v>
      </c>
      <c r="K49" s="60">
        <v>28</v>
      </c>
      <c r="L49" s="236">
        <v>0</v>
      </c>
    </row>
    <row r="50" spans="2:13" ht="15" customHeight="1" x14ac:dyDescent="0.25">
      <c r="B50" s="6" t="s">
        <v>260</v>
      </c>
      <c r="C50" s="42"/>
      <c r="D50" s="113">
        <v>0</v>
      </c>
      <c r="E50" s="372">
        <v>0</v>
      </c>
      <c r="F50" s="373">
        <v>0</v>
      </c>
      <c r="G50" s="320">
        <v>26</v>
      </c>
      <c r="H50" s="236">
        <v>26</v>
      </c>
      <c r="I50" s="321">
        <v>0</v>
      </c>
      <c r="J50" s="319">
        <v>0</v>
      </c>
      <c r="K50" s="60">
        <v>0</v>
      </c>
      <c r="L50" s="236">
        <v>0</v>
      </c>
    </row>
    <row r="51" spans="2:13" ht="15" customHeight="1" x14ac:dyDescent="0.25">
      <c r="B51" s="6" t="s">
        <v>438</v>
      </c>
      <c r="C51" s="42"/>
      <c r="D51" s="113">
        <v>-71</v>
      </c>
      <c r="E51" s="372">
        <v>-71</v>
      </c>
      <c r="F51" s="373">
        <v>0</v>
      </c>
      <c r="G51" s="320">
        <v>0</v>
      </c>
      <c r="H51" s="236">
        <v>0</v>
      </c>
      <c r="I51" s="321">
        <v>0</v>
      </c>
      <c r="J51" s="319">
        <v>0</v>
      </c>
      <c r="K51" s="60">
        <v>0</v>
      </c>
      <c r="L51" s="236">
        <v>0</v>
      </c>
    </row>
    <row r="52" spans="2:13" ht="15" customHeight="1" x14ac:dyDescent="0.25">
      <c r="B52" s="6" t="s">
        <v>1</v>
      </c>
      <c r="C52" s="42"/>
      <c r="D52" s="113">
        <v>0</v>
      </c>
      <c r="E52" s="372">
        <v>0</v>
      </c>
      <c r="F52" s="373">
        <v>0</v>
      </c>
      <c r="G52" s="320">
        <v>901.15975000000003</v>
      </c>
      <c r="H52" s="236">
        <v>901</v>
      </c>
      <c r="I52" s="321">
        <v>0</v>
      </c>
      <c r="J52" s="319">
        <v>801.78109642499999</v>
      </c>
      <c r="K52" s="61">
        <v>802</v>
      </c>
      <c r="L52" s="236">
        <v>0</v>
      </c>
      <c r="M52" s="1">
        <v>7.9586416669740923E-2</v>
      </c>
    </row>
    <row r="53" spans="2:13" ht="15" customHeight="1" x14ac:dyDescent="0.25">
      <c r="B53" s="6" t="s">
        <v>2</v>
      </c>
      <c r="C53" s="42"/>
      <c r="D53" s="113">
        <v>-234.79721999999998</v>
      </c>
      <c r="E53" s="372">
        <v>-235</v>
      </c>
      <c r="F53" s="373">
        <v>0</v>
      </c>
      <c r="G53" s="320">
        <v>-110.46651</v>
      </c>
      <c r="H53" s="236">
        <v>-110</v>
      </c>
      <c r="I53" s="321">
        <v>0</v>
      </c>
      <c r="J53" s="319">
        <v>-211.89689999999999</v>
      </c>
      <c r="K53" s="61">
        <v>-212</v>
      </c>
      <c r="L53" s="236">
        <v>0</v>
      </c>
    </row>
    <row r="54" spans="2:13" ht="15" customHeight="1" x14ac:dyDescent="0.25">
      <c r="B54" s="6" t="s">
        <v>386</v>
      </c>
      <c r="C54" s="42"/>
      <c r="D54" s="113">
        <v>-49.448999999999998</v>
      </c>
      <c r="E54" s="372">
        <v>-49</v>
      </c>
      <c r="F54" s="373">
        <v>0</v>
      </c>
      <c r="G54" s="320">
        <v>143.08454978</v>
      </c>
      <c r="H54" s="236">
        <v>143</v>
      </c>
      <c r="I54" s="321">
        <v>0</v>
      </c>
      <c r="J54" s="319">
        <v>-143.56082000000001</v>
      </c>
      <c r="K54" s="61">
        <v>-144</v>
      </c>
      <c r="L54" s="236">
        <v>0</v>
      </c>
    </row>
    <row r="55" spans="2:13" ht="3" customHeight="1" x14ac:dyDescent="0.25">
      <c r="B55" s="6"/>
      <c r="C55" s="42"/>
      <c r="D55" s="114"/>
      <c r="E55" s="114"/>
      <c r="F55" s="114"/>
      <c r="G55" s="66"/>
      <c r="H55" s="66"/>
      <c r="I55" s="66"/>
      <c r="J55" s="66"/>
      <c r="K55" s="66"/>
      <c r="L55" s="66"/>
      <c r="M55" s="1">
        <v>420</v>
      </c>
    </row>
    <row r="56" spans="2:13" ht="3" customHeight="1" x14ac:dyDescent="0.25">
      <c r="B56" s="6"/>
      <c r="C56" s="42"/>
      <c r="D56" s="22"/>
      <c r="E56" s="22"/>
      <c r="F56" s="22"/>
      <c r="G56" s="23"/>
      <c r="H56" s="23"/>
      <c r="I56" s="23"/>
      <c r="J56" s="23"/>
      <c r="K56" s="23"/>
      <c r="L56" s="23"/>
    </row>
    <row r="57" spans="2:13" ht="15" customHeight="1" x14ac:dyDescent="0.25">
      <c r="B57" s="32" t="s">
        <v>399</v>
      </c>
      <c r="C57" s="42"/>
      <c r="D57" s="27">
        <v>-318.64073999999999</v>
      </c>
      <c r="E57" s="27">
        <v>-319</v>
      </c>
      <c r="F57" s="27">
        <v>0</v>
      </c>
      <c r="G57" s="24">
        <v>982.33463977999997</v>
      </c>
      <c r="H57" s="24">
        <v>982</v>
      </c>
      <c r="I57" s="24">
        <v>0</v>
      </c>
      <c r="J57" s="24">
        <v>473.52090642500002</v>
      </c>
      <c r="K57" s="24">
        <v>474</v>
      </c>
      <c r="L57" s="24">
        <v>0</v>
      </c>
    </row>
    <row r="58" spans="2:13" ht="3" customHeight="1" x14ac:dyDescent="0.25">
      <c r="B58" s="6"/>
      <c r="C58" s="42"/>
      <c r="D58" s="19"/>
      <c r="E58" s="19"/>
      <c r="F58" s="19"/>
      <c r="G58" s="17"/>
      <c r="H58" s="17"/>
      <c r="I58" s="17"/>
      <c r="J58" s="17"/>
      <c r="K58" s="17"/>
      <c r="L58" s="17"/>
    </row>
    <row r="59" spans="2:13" ht="3" customHeight="1" x14ac:dyDescent="0.25">
      <c r="B59" s="6"/>
      <c r="C59" s="42"/>
      <c r="D59" s="116"/>
      <c r="E59" s="116"/>
      <c r="F59" s="28"/>
      <c r="G59" s="327"/>
      <c r="H59" s="59"/>
      <c r="I59" s="328"/>
      <c r="J59" s="325"/>
      <c r="K59" s="59"/>
      <c r="L59" s="59"/>
    </row>
    <row r="60" spans="2:13" ht="15" customHeight="1" x14ac:dyDescent="0.25">
      <c r="B60" s="32" t="s">
        <v>400</v>
      </c>
      <c r="C60" s="42"/>
      <c r="D60" s="115">
        <v>-460.416737289438</v>
      </c>
      <c r="E60" s="115">
        <v>-135</v>
      </c>
      <c r="F60" s="376">
        <v>-325.22877728944036</v>
      </c>
      <c r="G60" s="329">
        <v>73.612169064999392</v>
      </c>
      <c r="H60" s="61">
        <v>-747</v>
      </c>
      <c r="I60" s="330">
        <v>821.02120922499944</v>
      </c>
      <c r="J60" s="326">
        <v>523.18607341499796</v>
      </c>
      <c r="K60" s="61">
        <v>961</v>
      </c>
      <c r="L60" s="61">
        <v>-438.05132301000253</v>
      </c>
    </row>
    <row r="61" spans="2:13" ht="15" customHeight="1" x14ac:dyDescent="0.25">
      <c r="B61" s="6" t="s">
        <v>115</v>
      </c>
      <c r="C61" s="42"/>
      <c r="D61" s="113">
        <v>1568.5916395449999</v>
      </c>
      <c r="E61" s="372">
        <v>4236</v>
      </c>
      <c r="F61" s="373">
        <v>-2667.4083604550001</v>
      </c>
      <c r="G61" s="320">
        <v>998.39220626000042</v>
      </c>
      <c r="H61" s="236">
        <v>3227</v>
      </c>
      <c r="I61" s="321">
        <v>-2228.6077937399996</v>
      </c>
      <c r="J61" s="319">
        <v>998.39220626000042</v>
      </c>
      <c r="K61" s="241">
        <v>3227</v>
      </c>
      <c r="L61" s="236">
        <v>-2228.6077937399996</v>
      </c>
    </row>
    <row r="62" spans="2:13" ht="14.25" customHeight="1" x14ac:dyDescent="0.25">
      <c r="B62" s="6" t="s">
        <v>98</v>
      </c>
      <c r="C62" s="42"/>
      <c r="D62" s="113">
        <v>4.2767600000000199</v>
      </c>
      <c r="E62" s="372">
        <v>13</v>
      </c>
      <c r="F62" s="373">
        <v>-8.7232399999999792</v>
      </c>
      <c r="G62" s="323">
        <v>6.2004178399999201</v>
      </c>
      <c r="H62" s="318">
        <v>6</v>
      </c>
      <c r="I62" s="324">
        <v>0</v>
      </c>
      <c r="J62" s="319">
        <v>47.74368784</v>
      </c>
      <c r="K62" s="66">
        <v>48</v>
      </c>
      <c r="L62" s="236">
        <v>0</v>
      </c>
    </row>
    <row r="63" spans="2:13" ht="6" customHeight="1" x14ac:dyDescent="0.25">
      <c r="B63" s="6"/>
      <c r="C63" s="42"/>
      <c r="D63" s="26"/>
      <c r="E63" s="26"/>
      <c r="F63" s="26"/>
      <c r="G63" s="25"/>
      <c r="H63" s="25"/>
      <c r="I63" s="25"/>
      <c r="J63" s="25"/>
      <c r="K63" s="25"/>
      <c r="L63" s="25"/>
    </row>
    <row r="64" spans="2:13" ht="15" customHeight="1" x14ac:dyDescent="0.25">
      <c r="B64" s="32" t="s">
        <v>56</v>
      </c>
      <c r="C64" s="42"/>
      <c r="D64" s="27">
        <v>1113.45166225556</v>
      </c>
      <c r="E64" s="27">
        <v>4114</v>
      </c>
      <c r="F64" s="27">
        <v>-3001.36037774444</v>
      </c>
      <c r="G64" s="24">
        <v>1078.2047931649997</v>
      </c>
      <c r="H64" s="24">
        <v>2486</v>
      </c>
      <c r="I64" s="24">
        <v>-1407.5865845150001</v>
      </c>
      <c r="J64" s="24">
        <v>1569.3219675149983</v>
      </c>
      <c r="K64" s="24">
        <v>4236</v>
      </c>
      <c r="L64" s="24">
        <v>-2666.6591167500019</v>
      </c>
    </row>
    <row r="65" spans="2:12" ht="3" customHeight="1" thickBot="1" x14ac:dyDescent="0.3">
      <c r="B65" s="6"/>
      <c r="C65" s="42"/>
      <c r="D65" s="44"/>
      <c r="E65" s="44"/>
      <c r="F65" s="44"/>
      <c r="G65" s="44"/>
      <c r="H65" s="44"/>
      <c r="I65" s="44"/>
      <c r="J65" s="44"/>
      <c r="K65" s="44"/>
      <c r="L65" s="82"/>
    </row>
    <row r="66" spans="2:12" ht="1.5" customHeight="1" x14ac:dyDescent="0.25">
      <c r="B66" s="6"/>
      <c r="C66" s="42"/>
      <c r="D66" s="27"/>
      <c r="E66" s="27"/>
      <c r="F66" s="27"/>
      <c r="G66" s="27"/>
      <c r="H66" s="27"/>
      <c r="I66" s="27"/>
      <c r="J66" s="27"/>
      <c r="K66" s="27"/>
      <c r="L66" s="24"/>
    </row>
    <row r="67" spans="2:12" x14ac:dyDescent="0.25">
      <c r="B67" s="3"/>
      <c r="C67" s="3"/>
      <c r="D67" s="81"/>
      <c r="E67" s="14"/>
      <c r="F67" s="14"/>
      <c r="G67" s="14"/>
      <c r="H67" s="14"/>
      <c r="I67" s="14"/>
      <c r="J67" s="14"/>
      <c r="K67" s="14"/>
      <c r="L67" s="14"/>
    </row>
    <row r="68" spans="2:12" x14ac:dyDescent="0.25">
      <c r="D68" s="4"/>
      <c r="E68" s="9"/>
      <c r="F68" s="9"/>
      <c r="G68" s="9"/>
      <c r="H68" s="9"/>
      <c r="I68" s="9"/>
      <c r="J68" s="9"/>
      <c r="K68" s="9"/>
    </row>
    <row r="69" spans="2:12" x14ac:dyDescent="0.25">
      <c r="D69" s="4"/>
      <c r="E69" s="9"/>
      <c r="F69" s="9"/>
      <c r="G69" s="9"/>
      <c r="H69" s="9"/>
      <c r="I69" s="9"/>
      <c r="J69" s="9"/>
      <c r="K69" s="9"/>
    </row>
    <row r="70" spans="2:12" x14ac:dyDescent="0.25">
      <c r="D70" s="4"/>
      <c r="E70" s="9"/>
      <c r="F70" s="9"/>
      <c r="G70" s="9"/>
      <c r="H70" s="9"/>
      <c r="I70" s="9"/>
      <c r="J70" s="9"/>
      <c r="K70" s="9"/>
    </row>
    <row r="71" spans="2:12" x14ac:dyDescent="0.25">
      <c r="D71" s="4"/>
      <c r="E71" s="9"/>
      <c r="F71" s="9"/>
      <c r="G71" s="9"/>
      <c r="H71" s="9"/>
      <c r="I71" s="9"/>
      <c r="J71" s="9"/>
      <c r="K71" s="9"/>
    </row>
    <row r="72" spans="2:12" x14ac:dyDescent="0.25">
      <c r="D72" s="4"/>
      <c r="E72" s="9"/>
      <c r="F72" s="9"/>
      <c r="G72" s="9"/>
      <c r="H72" s="9"/>
      <c r="I72" s="9"/>
      <c r="J72" s="9"/>
      <c r="K72" s="9"/>
    </row>
    <row r="73" spans="2:12" x14ac:dyDescent="0.25">
      <c r="D73" s="4"/>
      <c r="E73" s="9"/>
      <c r="F73" s="9"/>
      <c r="G73" s="9"/>
      <c r="H73" s="9"/>
      <c r="I73" s="9"/>
      <c r="J73" s="9"/>
      <c r="K73" s="9"/>
    </row>
    <row r="74" spans="2:12" x14ac:dyDescent="0.25">
      <c r="D74" s="4"/>
      <c r="E74" s="9"/>
      <c r="F74" s="9"/>
      <c r="G74" s="9"/>
      <c r="H74" s="9"/>
      <c r="I74" s="9"/>
      <c r="J74" s="9"/>
      <c r="K74" s="9"/>
    </row>
    <row r="75" spans="2:12" x14ac:dyDescent="0.25">
      <c r="D75" s="4"/>
      <c r="E75" s="9"/>
      <c r="F75" s="9"/>
      <c r="G75" s="9"/>
      <c r="H75" s="9"/>
      <c r="I75" s="9"/>
      <c r="J75" s="9"/>
      <c r="K75" s="9"/>
    </row>
    <row r="76" spans="2:12" x14ac:dyDescent="0.25">
      <c r="D76" s="4"/>
      <c r="E76" s="9"/>
      <c r="F76" s="9"/>
      <c r="G76" s="9"/>
      <c r="H76" s="9"/>
      <c r="I76" s="9"/>
      <c r="J76" s="9"/>
      <c r="K76" s="9"/>
    </row>
    <row r="77" spans="2:12" x14ac:dyDescent="0.25">
      <c r="D77" s="4"/>
      <c r="E77" s="9"/>
      <c r="F77" s="9"/>
      <c r="G77" s="9"/>
      <c r="H77" s="9"/>
      <c r="I77" s="9"/>
      <c r="J77" s="9"/>
      <c r="K77" s="9"/>
    </row>
    <row r="78" spans="2:12" x14ac:dyDescent="0.25">
      <c r="D78" s="4"/>
      <c r="E78" s="9"/>
      <c r="F78" s="9"/>
      <c r="G78" s="9"/>
      <c r="H78" s="9"/>
      <c r="I78" s="9"/>
      <c r="J78" s="9"/>
      <c r="K78" s="9"/>
    </row>
    <row r="79" spans="2:12" x14ac:dyDescent="0.25">
      <c r="D79" s="4"/>
      <c r="E79" s="9"/>
      <c r="F79" s="9"/>
      <c r="G79" s="9"/>
      <c r="H79" s="9"/>
      <c r="I79" s="9"/>
      <c r="J79" s="9"/>
      <c r="K79" s="9"/>
    </row>
    <row r="80" spans="2:12" x14ac:dyDescent="0.25">
      <c r="D80" s="4"/>
      <c r="E80" s="9"/>
      <c r="F80" s="9"/>
      <c r="G80" s="9"/>
      <c r="H80" s="9"/>
      <c r="I80" s="9"/>
      <c r="J80" s="9"/>
      <c r="K80" s="9"/>
    </row>
    <row r="81" spans="4:11" x14ac:dyDescent="0.25">
      <c r="D81" s="4"/>
      <c r="E81" s="9"/>
      <c r="F81" s="9"/>
      <c r="G81" s="9"/>
      <c r="H81" s="9"/>
      <c r="I81" s="9"/>
      <c r="J81" s="9"/>
      <c r="K81" s="9"/>
    </row>
    <row r="82" spans="4:11" x14ac:dyDescent="0.25">
      <c r="D82" s="4"/>
      <c r="E82" s="9"/>
      <c r="F82" s="9"/>
      <c r="G82" s="9"/>
      <c r="H82" s="9"/>
      <c r="I82" s="9"/>
      <c r="J82" s="9"/>
      <c r="K82" s="9"/>
    </row>
    <row r="83" spans="4:11" x14ac:dyDescent="0.25">
      <c r="D83" s="4"/>
      <c r="E83" s="9"/>
      <c r="F83" s="9"/>
      <c r="G83" s="9"/>
      <c r="H83" s="9"/>
      <c r="I83" s="9"/>
      <c r="J83" s="9"/>
      <c r="K83" s="9"/>
    </row>
    <row r="84" spans="4:11" x14ac:dyDescent="0.25">
      <c r="D84" s="4"/>
      <c r="E84" s="9"/>
      <c r="F84" s="9"/>
      <c r="G84" s="9"/>
      <c r="H84" s="9"/>
      <c r="I84" s="9"/>
      <c r="J84" s="9"/>
      <c r="K84" s="9"/>
    </row>
    <row r="85" spans="4:11" x14ac:dyDescent="0.25">
      <c r="D85" s="4"/>
      <c r="E85" s="9"/>
      <c r="F85" s="9"/>
      <c r="G85" s="9"/>
      <c r="H85" s="9"/>
      <c r="I85" s="9"/>
      <c r="J85" s="9"/>
      <c r="K85" s="9"/>
    </row>
    <row r="86" spans="4:11" x14ac:dyDescent="0.25">
      <c r="D86" s="4"/>
      <c r="E86" s="9"/>
      <c r="F86" s="9"/>
      <c r="G86" s="9"/>
      <c r="H86" s="9"/>
      <c r="I86" s="9"/>
      <c r="J86" s="9"/>
      <c r="K86" s="9"/>
    </row>
    <row r="87" spans="4:11" x14ac:dyDescent="0.25">
      <c r="D87" s="4"/>
      <c r="E87" s="9"/>
      <c r="F87" s="9"/>
      <c r="G87" s="9"/>
      <c r="H87" s="9"/>
      <c r="I87" s="9"/>
      <c r="J87" s="9"/>
      <c r="K87" s="9"/>
    </row>
    <row r="88" spans="4:11" x14ac:dyDescent="0.25">
      <c r="D88" s="4"/>
      <c r="E88" s="9"/>
      <c r="F88" s="9"/>
      <c r="G88" s="9"/>
      <c r="H88" s="9"/>
      <c r="I88" s="9"/>
      <c r="J88" s="9"/>
      <c r="K88" s="9"/>
    </row>
    <row r="89" spans="4:11" x14ac:dyDescent="0.25">
      <c r="E89" s="2"/>
      <c r="F89" s="2"/>
      <c r="G89" s="2"/>
      <c r="H89" s="2"/>
      <c r="I89" s="2"/>
      <c r="J89" s="2"/>
      <c r="K89" s="2"/>
    </row>
  </sheetData>
  <mergeCells count="8">
    <mergeCell ref="D10:F10"/>
    <mergeCell ref="G10:I10"/>
    <mergeCell ref="J9:L9"/>
    <mergeCell ref="J10:L10"/>
    <mergeCell ref="D8:F8"/>
    <mergeCell ref="G8:I8"/>
    <mergeCell ref="D9:F9"/>
    <mergeCell ref="G9:I9"/>
  </mergeCells>
  <pageMargins left="0" right="0" top="0" bottom="0" header="0.31496062992125984" footer="0.31496062992125984"/>
  <pageSetup paperSize="9" scale="6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showGridLines="0" zoomScaleNormal="100" workbookViewId="0">
      <pane xSplit="6" ySplit="9" topLeftCell="G10" activePane="bottomRight" state="frozen"/>
      <selection activeCell="G87" sqref="G87:G103"/>
      <selection pane="topRight" activeCell="G87" sqref="G87:G103"/>
      <selection pane="bottomLeft" activeCell="G87" sqref="G87:G103"/>
      <selection pane="bottomRight" activeCell="G87" sqref="G87:G103"/>
    </sheetView>
  </sheetViews>
  <sheetFormatPr defaultRowHeight="15" x14ac:dyDescent="0.25"/>
  <cols>
    <col min="1" max="1" width="7" style="1" customWidth="1"/>
    <col min="2" max="2" width="9.42578125" style="1" bestFit="1" customWidth="1"/>
    <col min="3" max="3" width="5.7109375" style="1" customWidth="1"/>
    <col min="4" max="4" width="5.140625" style="1" customWidth="1"/>
    <col min="5" max="5" width="7.42578125" style="1" customWidth="1"/>
    <col min="6" max="6" width="41" style="1" customWidth="1"/>
    <col min="7" max="7" width="11.7109375" style="1" customWidth="1"/>
    <col min="8" max="8" width="9.7109375" style="1" customWidth="1"/>
    <col min="9" max="9" width="10.7109375" style="1" customWidth="1"/>
    <col min="10" max="10" width="13.7109375" style="1" customWidth="1"/>
    <col min="11" max="11" width="10.7109375" style="1" customWidth="1"/>
    <col min="12" max="12" width="11.5703125" style="1" customWidth="1"/>
    <col min="13" max="13" width="3.140625" style="1" customWidth="1"/>
    <col min="14" max="14" width="11.85546875" style="1" bestFit="1" customWidth="1"/>
    <col min="15" max="16384" width="9.140625" style="1"/>
  </cols>
  <sheetData>
    <row r="1" spans="1:13" ht="22.5" customHeight="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6.25" customHeight="1" x14ac:dyDescent="0.3">
      <c r="A2" s="170"/>
      <c r="B2" s="170" t="s">
        <v>141</v>
      </c>
      <c r="C2" s="11"/>
      <c r="D2" s="11"/>
      <c r="E2" s="11"/>
      <c r="F2" s="11"/>
      <c r="G2" s="11"/>
      <c r="H2" s="11"/>
      <c r="I2" s="11"/>
      <c r="J2" s="11"/>
      <c r="K2" s="11"/>
      <c r="L2" s="77" t="s">
        <v>164</v>
      </c>
      <c r="M2" s="11"/>
    </row>
    <row r="3" spans="1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x14ac:dyDescent="0.25">
      <c r="B4" s="2" t="s">
        <v>283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x14ac:dyDescent="0.25">
      <c r="B5" s="2"/>
      <c r="C5" s="11"/>
      <c r="D5" s="11"/>
      <c r="E5" s="11"/>
      <c r="F5" s="11"/>
      <c r="G5" s="440"/>
      <c r="H5" s="11"/>
      <c r="I5" s="11"/>
      <c r="J5" s="11"/>
      <c r="K5" s="11"/>
      <c r="L5" s="11"/>
      <c r="M5" s="11"/>
    </row>
    <row r="6" spans="1:13" ht="12.75" customHeight="1" x14ac:dyDescent="0.25">
      <c r="B6" s="2"/>
      <c r="G6" s="440"/>
      <c r="J6" s="168"/>
      <c r="K6" s="167"/>
    </row>
    <row r="7" spans="1:13" ht="13.5" customHeight="1" x14ac:dyDescent="0.25">
      <c r="B7" s="91"/>
      <c r="G7" s="440"/>
      <c r="H7" s="440"/>
      <c r="I7" s="440"/>
      <c r="J7" s="168"/>
      <c r="K7" s="167"/>
      <c r="L7" s="2"/>
      <c r="M7" s="2"/>
    </row>
    <row r="8" spans="1:13" ht="45" x14ac:dyDescent="0.25">
      <c r="B8" s="91"/>
      <c r="F8" s="168"/>
      <c r="G8" s="440" t="s">
        <v>280</v>
      </c>
      <c r="H8" s="440" t="s">
        <v>5</v>
      </c>
      <c r="I8" s="440" t="s">
        <v>69</v>
      </c>
      <c r="J8" s="452" t="s">
        <v>499</v>
      </c>
      <c r="K8" s="440" t="s">
        <v>138</v>
      </c>
      <c r="L8" s="80" t="s">
        <v>14</v>
      </c>
      <c r="M8" s="80"/>
    </row>
    <row r="9" spans="1:13" x14ac:dyDescent="0.25">
      <c r="B9" s="91"/>
      <c r="F9" s="168"/>
      <c r="G9" s="440" t="s">
        <v>4</v>
      </c>
      <c r="H9" s="440" t="s">
        <v>4</v>
      </c>
      <c r="I9" s="440" t="s">
        <v>4</v>
      </c>
      <c r="J9" s="80" t="s">
        <v>4</v>
      </c>
      <c r="K9" s="440" t="s">
        <v>4</v>
      </c>
      <c r="L9" s="80" t="s">
        <v>4</v>
      </c>
      <c r="M9" s="80"/>
    </row>
    <row r="10" spans="1:13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8"/>
      <c r="M10" s="32"/>
    </row>
    <row r="11" spans="1:13" x14ac:dyDescent="0.25">
      <c r="L11" s="2"/>
      <c r="M11" s="2"/>
    </row>
    <row r="12" spans="1:13" x14ac:dyDescent="0.25">
      <c r="B12" s="2" t="s">
        <v>284</v>
      </c>
      <c r="L12" s="2"/>
      <c r="M12" s="2"/>
    </row>
    <row r="13" spans="1:13" x14ac:dyDescent="0.25">
      <c r="B13" s="1" t="s">
        <v>88</v>
      </c>
      <c r="G13" s="15">
        <v>0</v>
      </c>
      <c r="H13" s="15">
        <v>0</v>
      </c>
      <c r="I13" s="15">
        <v>1713.9229832649999</v>
      </c>
      <c r="J13" s="58">
        <v>1713.9229832649999</v>
      </c>
      <c r="K13" s="15">
        <v>115.69875999999999</v>
      </c>
      <c r="L13" s="16">
        <v>1829.6217432649998</v>
      </c>
      <c r="M13" s="16"/>
    </row>
    <row r="14" spans="1:13" x14ac:dyDescent="0.25">
      <c r="B14" s="1" t="s">
        <v>299</v>
      </c>
      <c r="G14" s="15"/>
      <c r="H14" s="15"/>
      <c r="I14" s="15"/>
      <c r="J14" s="58"/>
      <c r="K14" s="15"/>
      <c r="L14" s="16"/>
      <c r="M14" s="16"/>
    </row>
    <row r="15" spans="1:13" x14ac:dyDescent="0.25">
      <c r="B15" s="1" t="s">
        <v>300</v>
      </c>
      <c r="G15" s="15"/>
      <c r="H15" s="15"/>
      <c r="I15" s="15"/>
      <c r="J15" s="58"/>
      <c r="K15" s="15"/>
      <c r="L15" s="16"/>
      <c r="M15" s="16"/>
    </row>
    <row r="16" spans="1:13" x14ac:dyDescent="0.25">
      <c r="B16" s="1" t="s">
        <v>365</v>
      </c>
      <c r="G16" s="23">
        <v>0</v>
      </c>
      <c r="H16" s="23">
        <v>-5</v>
      </c>
      <c r="I16" s="23">
        <v>0</v>
      </c>
      <c r="J16" s="22">
        <v>-5</v>
      </c>
      <c r="K16" s="23">
        <v>0</v>
      </c>
      <c r="L16" s="27">
        <v>-5</v>
      </c>
      <c r="M16" s="16"/>
    </row>
    <row r="17" spans="2:23" x14ac:dyDescent="0.25">
      <c r="B17" s="1" t="s">
        <v>184</v>
      </c>
      <c r="G17" s="15">
        <v>0</v>
      </c>
      <c r="H17" s="15">
        <v>31</v>
      </c>
      <c r="I17" s="15">
        <v>0</v>
      </c>
      <c r="J17" s="58">
        <v>31</v>
      </c>
      <c r="K17" s="15">
        <v>0</v>
      </c>
      <c r="L17" s="16">
        <v>31</v>
      </c>
      <c r="M17" s="16"/>
    </row>
    <row r="18" spans="2:23" x14ac:dyDescent="0.25">
      <c r="B18" s="1" t="s">
        <v>205</v>
      </c>
      <c r="G18" s="15">
        <v>0</v>
      </c>
      <c r="H18" s="15">
        <v>57</v>
      </c>
      <c r="I18" s="15">
        <v>0</v>
      </c>
      <c r="J18" s="58">
        <v>57</v>
      </c>
      <c r="K18" s="15">
        <v>0</v>
      </c>
      <c r="L18" s="16">
        <v>57</v>
      </c>
      <c r="M18" s="16"/>
    </row>
    <row r="19" spans="2:23" ht="17.25" customHeight="1" x14ac:dyDescent="0.25">
      <c r="B19" s="2" t="s">
        <v>182</v>
      </c>
      <c r="G19" s="185">
        <v>0</v>
      </c>
      <c r="H19" s="185">
        <v>83</v>
      </c>
      <c r="I19" s="185">
        <v>0</v>
      </c>
      <c r="J19" s="185">
        <v>83</v>
      </c>
      <c r="K19" s="184">
        <v>0</v>
      </c>
      <c r="L19" s="185">
        <v>83</v>
      </c>
      <c r="M19" s="27"/>
    </row>
    <row r="20" spans="2:23" ht="3.75" customHeight="1" x14ac:dyDescent="0.25">
      <c r="G20" s="23"/>
      <c r="H20" s="23"/>
      <c r="I20" s="23"/>
      <c r="J20" s="23"/>
      <c r="K20" s="23"/>
      <c r="L20" s="27"/>
      <c r="M20" s="27"/>
    </row>
    <row r="21" spans="2:23" s="2" customFormat="1" ht="15" customHeight="1" x14ac:dyDescent="0.2">
      <c r="B21" s="2" t="s">
        <v>146</v>
      </c>
      <c r="G21" s="16">
        <v>0</v>
      </c>
      <c r="H21" s="16">
        <v>83</v>
      </c>
      <c r="I21" s="16">
        <v>1713.9229832649999</v>
      </c>
      <c r="J21" s="16">
        <v>1796.9229832649999</v>
      </c>
      <c r="K21" s="16">
        <v>115.69875999999999</v>
      </c>
      <c r="L21" s="16">
        <v>1912.6217432649998</v>
      </c>
      <c r="M21" s="16"/>
    </row>
    <row r="22" spans="2:23" ht="3" customHeight="1" thickBot="1" x14ac:dyDescent="0.3">
      <c r="G22" s="21"/>
      <c r="H22" s="21"/>
      <c r="I22" s="21"/>
      <c r="J22" s="21"/>
      <c r="K22" s="21"/>
      <c r="L22" s="20"/>
      <c r="M22" s="22"/>
    </row>
    <row r="23" spans="2:23" ht="8.1" customHeight="1" x14ac:dyDescent="0.25">
      <c r="B23" s="3"/>
      <c r="C23" s="3"/>
      <c r="D23" s="3"/>
      <c r="E23" s="3"/>
      <c r="F23" s="3"/>
      <c r="G23" s="17"/>
      <c r="H23" s="17"/>
      <c r="I23" s="17"/>
      <c r="J23" s="17"/>
      <c r="K23" s="17"/>
      <c r="L23" s="19"/>
      <c r="M23" s="22"/>
    </row>
    <row r="24" spans="2:23" ht="15" customHeight="1" x14ac:dyDescent="0.25">
      <c r="B24" s="2" t="s">
        <v>394</v>
      </c>
      <c r="C24" s="6"/>
      <c r="D24" s="6"/>
      <c r="E24" s="6"/>
      <c r="F24" s="6"/>
      <c r="G24" s="23"/>
      <c r="H24" s="23"/>
      <c r="I24" s="23"/>
      <c r="J24" s="23"/>
      <c r="K24" s="23"/>
      <c r="L24" s="22"/>
      <c r="M24" s="22"/>
    </row>
    <row r="25" spans="2:23" ht="6" customHeight="1" x14ac:dyDescent="0.25">
      <c r="B25" s="140"/>
      <c r="C25" s="6"/>
      <c r="D25" s="6"/>
      <c r="E25" s="6"/>
      <c r="F25" s="6"/>
      <c r="G25" s="23"/>
      <c r="H25" s="23"/>
      <c r="I25" s="23"/>
      <c r="J25" s="23"/>
      <c r="K25" s="23"/>
      <c r="L25" s="22"/>
      <c r="M25" s="22"/>
    </row>
    <row r="26" spans="2:23" s="2" customFormat="1" ht="15" customHeight="1" x14ac:dyDescent="0.25">
      <c r="B26" s="1" t="s">
        <v>88</v>
      </c>
      <c r="F26" s="5"/>
      <c r="G26" s="15">
        <v>0</v>
      </c>
      <c r="H26" s="15">
        <v>0</v>
      </c>
      <c r="I26" s="15">
        <v>1405.5002269617401</v>
      </c>
      <c r="J26" s="58">
        <v>1405.5002269617401</v>
      </c>
      <c r="K26" s="15">
        <v>83.782619999999994</v>
      </c>
      <c r="L26" s="16">
        <v>1490.28284696174</v>
      </c>
      <c r="M26" s="16"/>
      <c r="N26" s="99"/>
      <c r="O26" s="99"/>
      <c r="P26" s="99"/>
      <c r="Q26" s="99"/>
      <c r="R26" s="99"/>
      <c r="S26" s="99"/>
      <c r="T26" s="99"/>
      <c r="U26" s="99"/>
      <c r="V26" s="100"/>
      <c r="W26" s="100"/>
    </row>
    <row r="27" spans="2:23" s="2" customFormat="1" ht="15" customHeight="1" x14ac:dyDescent="0.25">
      <c r="B27" s="1" t="s">
        <v>299</v>
      </c>
      <c r="F27" s="5"/>
      <c r="G27" s="15"/>
      <c r="H27" s="15"/>
      <c r="I27" s="15"/>
      <c r="J27" s="58"/>
      <c r="K27" s="15"/>
      <c r="L27" s="16"/>
      <c r="M27" s="16"/>
      <c r="N27" s="99"/>
      <c r="O27" s="99"/>
      <c r="P27" s="99"/>
      <c r="Q27" s="99"/>
      <c r="R27" s="99"/>
      <c r="S27" s="99"/>
      <c r="T27" s="99"/>
      <c r="U27" s="99"/>
      <c r="V27" s="100"/>
      <c r="W27" s="100"/>
    </row>
    <row r="28" spans="2:23" s="2" customFormat="1" ht="15" customHeight="1" x14ac:dyDescent="0.25">
      <c r="B28" s="1" t="s">
        <v>300</v>
      </c>
      <c r="F28" s="5"/>
      <c r="G28" s="15"/>
      <c r="H28" s="15"/>
      <c r="I28" s="15"/>
      <c r="J28" s="58"/>
      <c r="K28" s="15"/>
      <c r="L28" s="16"/>
      <c r="M28" s="16"/>
      <c r="N28" s="99"/>
      <c r="O28" s="99"/>
      <c r="P28" s="99"/>
      <c r="Q28" s="99"/>
      <c r="R28" s="99"/>
      <c r="S28" s="99"/>
      <c r="T28" s="99"/>
      <c r="U28" s="99"/>
      <c r="V28" s="100"/>
      <c r="W28" s="100"/>
    </row>
    <row r="29" spans="2:23" ht="15" customHeight="1" x14ac:dyDescent="0.25">
      <c r="B29" s="1" t="s">
        <v>148</v>
      </c>
      <c r="G29" s="15">
        <v>-129</v>
      </c>
      <c r="H29" s="15">
        <v>0</v>
      </c>
      <c r="I29" s="15">
        <v>0</v>
      </c>
      <c r="J29" s="58">
        <v>-129</v>
      </c>
      <c r="K29" s="15">
        <v>0</v>
      </c>
      <c r="L29" s="58">
        <v>-129</v>
      </c>
      <c r="M29" s="16"/>
    </row>
    <row r="30" spans="2:23" ht="15" customHeight="1" x14ac:dyDescent="0.25">
      <c r="B30" s="1" t="s">
        <v>91</v>
      </c>
      <c r="G30" s="151">
        <v>-159</v>
      </c>
      <c r="H30" s="25">
        <v>0</v>
      </c>
      <c r="I30" s="25">
        <v>0</v>
      </c>
      <c r="J30" s="26">
        <v>-159</v>
      </c>
      <c r="K30" s="25">
        <v>0</v>
      </c>
      <c r="L30" s="152">
        <v>-159</v>
      </c>
      <c r="M30" s="16"/>
    </row>
    <row r="31" spans="2:23" ht="15" customHeight="1" x14ac:dyDescent="0.25">
      <c r="B31" s="1" t="s">
        <v>135</v>
      </c>
      <c r="G31" s="153">
        <v>30</v>
      </c>
      <c r="H31" s="17">
        <v>0</v>
      </c>
      <c r="I31" s="17">
        <v>0</v>
      </c>
      <c r="J31" s="19">
        <v>30</v>
      </c>
      <c r="K31" s="17">
        <v>0</v>
      </c>
      <c r="L31" s="154">
        <v>30</v>
      </c>
      <c r="M31" s="16"/>
    </row>
    <row r="32" spans="2:23" ht="15" customHeight="1" x14ac:dyDescent="0.25">
      <c r="B32" s="1" t="s">
        <v>380</v>
      </c>
      <c r="G32" s="23">
        <v>0</v>
      </c>
      <c r="H32" s="23">
        <v>20</v>
      </c>
      <c r="I32" s="23">
        <v>0</v>
      </c>
      <c r="J32" s="58">
        <v>20</v>
      </c>
      <c r="K32" s="23">
        <v>0</v>
      </c>
      <c r="L32" s="27">
        <v>20</v>
      </c>
      <c r="M32" s="16"/>
    </row>
    <row r="33" spans="2:23" ht="15" customHeight="1" x14ac:dyDescent="0.25">
      <c r="B33" s="1" t="s">
        <v>302</v>
      </c>
      <c r="G33" s="23"/>
      <c r="H33" s="23"/>
      <c r="I33" s="23"/>
      <c r="J33" s="58"/>
      <c r="K33" s="23"/>
      <c r="L33" s="27"/>
      <c r="M33" s="16"/>
    </row>
    <row r="34" spans="2:23" ht="15" customHeight="1" x14ac:dyDescent="0.25">
      <c r="B34" s="1" t="s">
        <v>303</v>
      </c>
      <c r="G34" s="23">
        <v>0</v>
      </c>
      <c r="H34" s="23">
        <v>-5</v>
      </c>
      <c r="I34" s="23">
        <v>0</v>
      </c>
      <c r="J34" s="58">
        <v>-5</v>
      </c>
      <c r="K34" s="23">
        <v>0</v>
      </c>
      <c r="L34" s="27">
        <v>-5</v>
      </c>
      <c r="M34" s="16"/>
    </row>
    <row r="35" spans="2:23" ht="15" customHeight="1" x14ac:dyDescent="0.25">
      <c r="B35" s="1" t="s">
        <v>184</v>
      </c>
      <c r="G35" s="23">
        <v>0</v>
      </c>
      <c r="H35" s="23">
        <v>1</v>
      </c>
      <c r="I35" s="23">
        <v>0</v>
      </c>
      <c r="J35" s="58">
        <v>1</v>
      </c>
      <c r="K35" s="23">
        <v>0</v>
      </c>
      <c r="L35" s="27">
        <v>1</v>
      </c>
      <c r="M35" s="16"/>
    </row>
    <row r="36" spans="2:23" ht="15" customHeight="1" x14ac:dyDescent="0.25">
      <c r="B36" s="1" t="s">
        <v>304</v>
      </c>
      <c r="G36" s="23">
        <v>0</v>
      </c>
      <c r="H36" s="23">
        <v>29</v>
      </c>
      <c r="I36" s="23">
        <v>0</v>
      </c>
      <c r="J36" s="58">
        <v>29</v>
      </c>
      <c r="K36" s="23">
        <v>0</v>
      </c>
      <c r="L36" s="16">
        <v>29</v>
      </c>
      <c r="M36" s="16"/>
    </row>
    <row r="37" spans="2:23" ht="13.5" customHeight="1" x14ac:dyDescent="0.25">
      <c r="B37" s="2" t="s">
        <v>182</v>
      </c>
      <c r="G37" s="185">
        <v>-129</v>
      </c>
      <c r="H37" s="185">
        <v>45</v>
      </c>
      <c r="I37" s="185">
        <v>0</v>
      </c>
      <c r="J37" s="185">
        <v>-84</v>
      </c>
      <c r="K37" s="185">
        <v>0</v>
      </c>
      <c r="L37" s="185">
        <v>-84</v>
      </c>
      <c r="M37" s="27"/>
    </row>
    <row r="38" spans="2:23" s="2" customFormat="1" ht="15" customHeight="1" x14ac:dyDescent="0.2">
      <c r="B38" s="2" t="s">
        <v>146</v>
      </c>
      <c r="G38" s="16">
        <v>-129</v>
      </c>
      <c r="H38" s="16">
        <v>45</v>
      </c>
      <c r="I38" s="16">
        <v>1405.5002269617401</v>
      </c>
      <c r="J38" s="16">
        <v>1321.5002269617401</v>
      </c>
      <c r="K38" s="16">
        <v>83.782619999999994</v>
      </c>
      <c r="L38" s="16">
        <v>1406.28284696174</v>
      </c>
      <c r="M38" s="16"/>
    </row>
    <row r="39" spans="2:23" ht="3" customHeight="1" thickBot="1" x14ac:dyDescent="0.3">
      <c r="G39" s="21"/>
      <c r="H39" s="21"/>
      <c r="I39" s="21"/>
      <c r="J39" s="21"/>
      <c r="K39" s="21"/>
      <c r="L39" s="20"/>
      <c r="M39" s="22"/>
    </row>
    <row r="40" spans="2:23" ht="15" customHeight="1" x14ac:dyDescent="0.25">
      <c r="B40" s="8"/>
      <c r="C40" s="3"/>
      <c r="D40" s="3"/>
      <c r="E40" s="3"/>
      <c r="F40" s="3"/>
      <c r="G40" s="17"/>
      <c r="H40" s="17"/>
      <c r="I40" s="17"/>
      <c r="J40" s="17"/>
      <c r="K40" s="17"/>
      <c r="L40" s="19"/>
      <c r="M40" s="22"/>
    </row>
    <row r="41" spans="2:23" ht="15" customHeight="1" x14ac:dyDescent="0.25">
      <c r="B41" s="32" t="s">
        <v>312</v>
      </c>
      <c r="C41" s="6"/>
      <c r="D41" s="6"/>
      <c r="E41" s="6"/>
      <c r="F41" s="6"/>
      <c r="G41" s="23"/>
      <c r="H41" s="23"/>
      <c r="I41" s="23"/>
      <c r="J41" s="23"/>
      <c r="K41" s="23"/>
      <c r="L41" s="22"/>
      <c r="M41" s="22"/>
    </row>
    <row r="42" spans="2:23" ht="13.5" customHeight="1" x14ac:dyDescent="0.25">
      <c r="B42" s="140"/>
      <c r="C42" s="6"/>
      <c r="D42" s="6"/>
      <c r="E42" s="6"/>
      <c r="F42" s="6"/>
      <c r="G42" s="23"/>
      <c r="H42" s="23"/>
      <c r="I42" s="23"/>
      <c r="J42" s="23"/>
      <c r="K42" s="23"/>
      <c r="L42" s="22"/>
      <c r="M42" s="22"/>
    </row>
    <row r="43" spans="2:23" ht="15" customHeight="1" x14ac:dyDescent="0.25">
      <c r="B43" s="1" t="s">
        <v>149</v>
      </c>
      <c r="G43" s="15">
        <v>0</v>
      </c>
      <c r="H43" s="15">
        <v>0</v>
      </c>
      <c r="I43" s="15">
        <v>1633.6800579560002</v>
      </c>
      <c r="J43" s="58">
        <v>1633.6800579560002</v>
      </c>
      <c r="K43" s="15">
        <v>147.86085999999997</v>
      </c>
      <c r="L43" s="16">
        <v>1781.5409179560002</v>
      </c>
      <c r="M43" s="16"/>
    </row>
    <row r="44" spans="2:23" ht="15" customHeight="1" x14ac:dyDescent="0.25">
      <c r="B44" s="1" t="s">
        <v>299</v>
      </c>
      <c r="G44" s="15"/>
      <c r="H44" s="15"/>
      <c r="I44" s="15"/>
      <c r="J44" s="58"/>
      <c r="K44" s="15"/>
      <c r="L44" s="16"/>
      <c r="M44" s="16"/>
    </row>
    <row r="45" spans="2:23" ht="15" customHeight="1" x14ac:dyDescent="0.25">
      <c r="B45" s="1" t="s">
        <v>300</v>
      </c>
      <c r="G45" s="15"/>
      <c r="H45" s="15"/>
      <c r="I45" s="15"/>
      <c r="J45" s="58"/>
      <c r="K45" s="15"/>
      <c r="L45" s="16"/>
      <c r="M45" s="16"/>
    </row>
    <row r="46" spans="2:23" ht="15" customHeight="1" x14ac:dyDescent="0.25">
      <c r="B46" s="1" t="s">
        <v>148</v>
      </c>
      <c r="G46" s="15">
        <v>-139</v>
      </c>
      <c r="H46" s="15">
        <v>0</v>
      </c>
      <c r="I46" s="15">
        <v>0</v>
      </c>
      <c r="J46" s="58">
        <v>-139</v>
      </c>
      <c r="K46" s="15">
        <v>0</v>
      </c>
      <c r="L46" s="58">
        <v>-139</v>
      </c>
      <c r="M46" s="16"/>
    </row>
    <row r="47" spans="2:23" s="2" customFormat="1" ht="15" customHeight="1" x14ac:dyDescent="0.25">
      <c r="B47" s="1" t="s">
        <v>395</v>
      </c>
      <c r="C47" s="1"/>
      <c r="D47" s="1"/>
      <c r="E47" s="1"/>
      <c r="F47" s="1"/>
      <c r="G47" s="151"/>
      <c r="H47" s="25"/>
      <c r="I47" s="25"/>
      <c r="J47" s="26"/>
      <c r="K47" s="25"/>
      <c r="L47" s="152"/>
      <c r="M47" s="16"/>
      <c r="N47" s="99"/>
      <c r="O47" s="99"/>
      <c r="P47" s="99"/>
      <c r="Q47" s="99"/>
      <c r="R47" s="99"/>
      <c r="S47" s="99"/>
      <c r="T47" s="99"/>
      <c r="U47" s="99"/>
      <c r="V47" s="100"/>
      <c r="W47" s="100"/>
    </row>
    <row r="48" spans="2:23" s="2" customFormat="1" ht="15" customHeight="1" x14ac:dyDescent="0.25">
      <c r="B48" s="1" t="s">
        <v>301</v>
      </c>
      <c r="C48" s="1"/>
      <c r="D48" s="1"/>
      <c r="E48" s="1"/>
      <c r="F48" s="1"/>
      <c r="G48" s="233">
        <v>-170</v>
      </c>
      <c r="H48" s="23">
        <v>0</v>
      </c>
      <c r="I48" s="23">
        <v>0</v>
      </c>
      <c r="J48" s="22">
        <v>-170</v>
      </c>
      <c r="K48" s="23">
        <v>0</v>
      </c>
      <c r="L48" s="234">
        <v>-170</v>
      </c>
      <c r="M48" s="16"/>
      <c r="N48" s="99"/>
      <c r="O48" s="99"/>
      <c r="P48" s="99"/>
      <c r="Q48" s="99"/>
      <c r="R48" s="99"/>
      <c r="S48" s="99"/>
      <c r="T48" s="99"/>
      <c r="U48" s="99"/>
      <c r="V48" s="100"/>
      <c r="W48" s="100"/>
    </row>
    <row r="49" spans="2:13" ht="15" customHeight="1" x14ac:dyDescent="0.25">
      <c r="B49" s="1" t="s">
        <v>135</v>
      </c>
      <c r="G49" s="153">
        <v>31</v>
      </c>
      <c r="H49" s="17">
        <v>0</v>
      </c>
      <c r="I49" s="17">
        <v>0</v>
      </c>
      <c r="J49" s="19">
        <v>31</v>
      </c>
      <c r="K49" s="17">
        <v>0</v>
      </c>
      <c r="L49" s="154">
        <v>31</v>
      </c>
      <c r="M49" s="16"/>
    </row>
    <row r="50" spans="2:13" ht="15" customHeight="1" x14ac:dyDescent="0.25">
      <c r="B50" s="1" t="s">
        <v>380</v>
      </c>
      <c r="G50" s="23">
        <v>0</v>
      </c>
      <c r="H50" s="23">
        <v>57</v>
      </c>
      <c r="I50" s="23">
        <v>0</v>
      </c>
      <c r="J50" s="26">
        <v>57</v>
      </c>
      <c r="K50" s="23">
        <v>0</v>
      </c>
      <c r="L50" s="27">
        <v>57</v>
      </c>
      <c r="M50" s="16"/>
    </row>
    <row r="51" spans="2:13" ht="15" customHeight="1" x14ac:dyDescent="0.25">
      <c r="B51" s="1" t="s">
        <v>302</v>
      </c>
      <c r="G51" s="23"/>
      <c r="H51" s="23"/>
      <c r="I51" s="23"/>
      <c r="J51" s="22"/>
      <c r="K51" s="23"/>
      <c r="L51" s="27"/>
      <c r="M51" s="16"/>
    </row>
    <row r="52" spans="2:13" ht="15" customHeight="1" x14ac:dyDescent="0.25">
      <c r="B52" s="1" t="s">
        <v>303</v>
      </c>
      <c r="G52" s="23">
        <v>0</v>
      </c>
      <c r="H52" s="23">
        <v>-16</v>
      </c>
      <c r="I52" s="23">
        <v>0</v>
      </c>
      <c r="J52" s="22">
        <v>-16</v>
      </c>
      <c r="K52" s="23">
        <v>0</v>
      </c>
      <c r="L52" s="27">
        <v>-16</v>
      </c>
      <c r="M52" s="16"/>
    </row>
    <row r="53" spans="2:13" ht="15" customHeight="1" x14ac:dyDescent="0.25">
      <c r="B53" s="1" t="s">
        <v>185</v>
      </c>
      <c r="G53" s="23">
        <v>0</v>
      </c>
      <c r="H53" s="23">
        <v>-32</v>
      </c>
      <c r="I53" s="23">
        <v>0</v>
      </c>
      <c r="J53" s="22">
        <v>-32</v>
      </c>
      <c r="K53" s="23">
        <v>0</v>
      </c>
      <c r="L53" s="27">
        <v>-32</v>
      </c>
      <c r="M53" s="16"/>
    </row>
    <row r="54" spans="2:13" ht="15" customHeight="1" x14ac:dyDescent="0.25">
      <c r="B54" s="1" t="s">
        <v>304</v>
      </c>
      <c r="G54" s="17">
        <v>0</v>
      </c>
      <c r="H54" s="17">
        <v>227</v>
      </c>
      <c r="I54" s="17">
        <v>0</v>
      </c>
      <c r="J54" s="19">
        <v>227</v>
      </c>
      <c r="K54" s="17">
        <v>0</v>
      </c>
      <c r="L54" s="18">
        <v>227</v>
      </c>
      <c r="M54" s="16"/>
    </row>
    <row r="55" spans="2:13" ht="15" customHeight="1" x14ac:dyDescent="0.25">
      <c r="B55" s="2" t="s">
        <v>182</v>
      </c>
      <c r="G55" s="26">
        <v>-139</v>
      </c>
      <c r="H55" s="26">
        <v>236</v>
      </c>
      <c r="I55" s="26">
        <v>0</v>
      </c>
      <c r="J55" s="26">
        <v>97</v>
      </c>
      <c r="K55" s="26">
        <v>0</v>
      </c>
      <c r="L55" s="26">
        <v>97</v>
      </c>
      <c r="M55" s="16"/>
    </row>
    <row r="56" spans="2:13" ht="3" customHeight="1" x14ac:dyDescent="0.25">
      <c r="G56" s="17"/>
      <c r="H56" s="17"/>
      <c r="I56" s="17"/>
      <c r="J56" s="17"/>
      <c r="K56" s="17"/>
      <c r="L56" s="18"/>
      <c r="M56" s="27"/>
    </row>
    <row r="57" spans="2:13" s="2" customFormat="1" ht="15" customHeight="1" x14ac:dyDescent="0.2">
      <c r="B57" s="2" t="s">
        <v>147</v>
      </c>
      <c r="G57" s="16">
        <v>-139</v>
      </c>
      <c r="H57" s="16">
        <v>236</v>
      </c>
      <c r="I57" s="16">
        <v>1633.6800579560002</v>
      </c>
      <c r="J57" s="16">
        <v>1730.6800579560002</v>
      </c>
      <c r="K57" s="16">
        <v>147.86085999999997</v>
      </c>
      <c r="L57" s="16">
        <v>1878.5409179560002</v>
      </c>
      <c r="M57" s="16"/>
    </row>
    <row r="58" spans="2:13" ht="5.25" customHeight="1" thickBot="1" x14ac:dyDescent="0.3">
      <c r="B58" s="6"/>
      <c r="C58" s="6"/>
      <c r="D58" s="6"/>
      <c r="E58" s="6"/>
      <c r="F58" s="6"/>
      <c r="G58" s="21"/>
      <c r="H58" s="21"/>
      <c r="I58" s="21"/>
      <c r="J58" s="21"/>
      <c r="K58" s="21"/>
      <c r="L58" s="20"/>
      <c r="M58" s="22"/>
    </row>
    <row r="59" spans="2:13" ht="11.25" customHeight="1" x14ac:dyDescent="0.25">
      <c r="B59" s="3"/>
      <c r="C59" s="3"/>
      <c r="D59" s="3"/>
      <c r="E59" s="3"/>
      <c r="F59" s="3"/>
      <c r="G59" s="17"/>
      <c r="H59" s="17"/>
      <c r="I59" s="17"/>
      <c r="J59" s="17"/>
      <c r="K59" s="17"/>
      <c r="L59" s="19"/>
      <c r="M59" s="22"/>
    </row>
    <row r="60" spans="2:13" ht="17.25" customHeight="1" x14ac:dyDescent="0.25">
      <c r="B60" s="6" t="s">
        <v>466</v>
      </c>
      <c r="G60" s="23"/>
      <c r="H60" s="23"/>
      <c r="I60" s="23"/>
      <c r="J60" s="23"/>
      <c r="K60" s="23"/>
      <c r="L60" s="22"/>
      <c r="M60" s="22"/>
    </row>
    <row r="61" spans="2:13" ht="11.25" customHeight="1" x14ac:dyDescent="0.25">
      <c r="B61" s="6"/>
      <c r="G61" s="23"/>
      <c r="H61" s="23"/>
      <c r="I61" s="23"/>
      <c r="J61" s="23"/>
      <c r="K61" s="23"/>
      <c r="L61" s="22"/>
      <c r="M61" s="22"/>
    </row>
    <row r="62" spans="2:13" ht="12" customHeight="1" x14ac:dyDescent="0.25">
      <c r="B62" s="3"/>
      <c r="C62" s="3"/>
      <c r="D62" s="3"/>
      <c r="E62" s="3"/>
      <c r="F62" s="3"/>
      <c r="G62" s="17"/>
      <c r="H62" s="17"/>
      <c r="I62" s="17"/>
      <c r="J62" s="17"/>
      <c r="K62" s="17"/>
      <c r="L62" s="19"/>
      <c r="M62" s="22"/>
    </row>
    <row r="63" spans="2:13" x14ac:dyDescent="0.25">
      <c r="L63" s="2"/>
      <c r="M63" s="2"/>
    </row>
  </sheetData>
  <pageMargins left="0.55118110236220474" right="0.15748031496062992" top="0.74803149606299213" bottom="0.74803149606299213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N59"/>
  <sheetViews>
    <sheetView showGridLines="0" zoomScaleNormal="100" workbookViewId="0">
      <pane xSplit="6" ySplit="10" topLeftCell="H48" activePane="bottomRight" state="frozen"/>
      <selection activeCell="G87" sqref="G87:G103"/>
      <selection pane="topRight" activeCell="G87" sqref="G87:G103"/>
      <selection pane="bottomLeft" activeCell="G87" sqref="G87:G103"/>
      <selection pane="bottomRight" activeCell="G87" sqref="G87:G103"/>
    </sheetView>
  </sheetViews>
  <sheetFormatPr defaultRowHeight="15" x14ac:dyDescent="0.25"/>
  <cols>
    <col min="1" max="1" width="9.140625" style="1"/>
    <col min="2" max="2" width="9.42578125" style="1" bestFit="1" customWidth="1"/>
    <col min="3" max="3" width="5.7109375" style="1" customWidth="1"/>
    <col min="4" max="4" width="5.140625" style="1" customWidth="1"/>
    <col min="5" max="5" width="7.42578125" style="1" customWidth="1"/>
    <col min="6" max="6" width="28.140625" style="1" customWidth="1"/>
    <col min="7" max="7" width="10.7109375" style="1" customWidth="1"/>
    <col min="8" max="8" width="11.7109375" style="1" customWidth="1"/>
    <col min="9" max="9" width="9.7109375" style="1" customWidth="1"/>
    <col min="10" max="10" width="10.7109375" style="1" customWidth="1"/>
    <col min="11" max="11" width="12.28515625" style="1" bestFit="1" customWidth="1"/>
    <col min="12" max="12" width="10.7109375" style="1" customWidth="1"/>
    <col min="13" max="13" width="12.7109375" style="1" customWidth="1"/>
    <col min="14" max="14" width="10.7109375" style="1" customWidth="1"/>
    <col min="15" max="16384" width="9.140625" style="1"/>
  </cols>
  <sheetData>
    <row r="1" spans="2:14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21.75" customHeight="1" x14ac:dyDescent="0.3">
      <c r="B2" s="171" t="s">
        <v>144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77" t="s">
        <v>165</v>
      </c>
      <c r="N2" s="11"/>
    </row>
    <row r="3" spans="2:14" ht="9.9499999999999993" customHeight="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5" customHeight="1" x14ac:dyDescent="0.25">
      <c r="B4" s="2" t="s">
        <v>283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ht="15" customHeight="1" x14ac:dyDescent="0.25">
      <c r="B5" s="2"/>
      <c r="C5" s="11"/>
      <c r="D5" s="11"/>
      <c r="E5" s="11"/>
      <c r="F5" s="11"/>
      <c r="G5" s="11"/>
      <c r="H5" s="440"/>
      <c r="I5" s="11"/>
      <c r="J5" s="11"/>
      <c r="K5" s="11"/>
      <c r="L5" s="11"/>
      <c r="M5" s="11"/>
      <c r="N5" s="11"/>
    </row>
    <row r="6" spans="2:14" ht="15" customHeight="1" x14ac:dyDescent="0.25">
      <c r="B6" s="2"/>
      <c r="G6" s="440"/>
      <c r="H6" s="440"/>
      <c r="K6" s="168"/>
    </row>
    <row r="7" spans="2:14" ht="14.25" customHeight="1" x14ac:dyDescent="0.25">
      <c r="B7" s="91"/>
      <c r="G7" s="440"/>
      <c r="H7" s="440"/>
      <c r="I7" s="440"/>
      <c r="J7" s="440"/>
      <c r="K7" s="168"/>
      <c r="L7" s="172"/>
      <c r="M7" s="2"/>
      <c r="N7" s="2"/>
    </row>
    <row r="8" spans="2:14" ht="45" x14ac:dyDescent="0.25">
      <c r="B8" s="91"/>
      <c r="F8" s="168"/>
      <c r="G8" s="440" t="s">
        <v>15</v>
      </c>
      <c r="H8" s="440" t="s">
        <v>280</v>
      </c>
      <c r="I8" s="440" t="s">
        <v>5</v>
      </c>
      <c r="J8" s="440" t="s">
        <v>69</v>
      </c>
      <c r="K8" s="452" t="s">
        <v>498</v>
      </c>
      <c r="L8" s="440" t="s">
        <v>500</v>
      </c>
      <c r="M8" s="80" t="s">
        <v>14</v>
      </c>
      <c r="N8" s="80"/>
    </row>
    <row r="9" spans="2:14" x14ac:dyDescent="0.25">
      <c r="B9" s="91"/>
      <c r="F9" s="168"/>
      <c r="G9" s="440" t="s">
        <v>4</v>
      </c>
      <c r="H9" s="440" t="s">
        <v>4</v>
      </c>
      <c r="I9" s="440" t="s">
        <v>4</v>
      </c>
      <c r="J9" s="440" t="s">
        <v>4</v>
      </c>
      <c r="K9" s="80" t="s">
        <v>4</v>
      </c>
      <c r="L9" s="440" t="s">
        <v>4</v>
      </c>
      <c r="M9" s="80" t="s">
        <v>4</v>
      </c>
      <c r="N9" s="80"/>
    </row>
    <row r="10" spans="2:14" ht="6" customHeigh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8"/>
      <c r="N10" s="32"/>
    </row>
    <row r="11" spans="2:14" ht="5.0999999999999996" customHeight="1" x14ac:dyDescent="0.25">
      <c r="M11" s="2"/>
      <c r="N11" s="2"/>
    </row>
    <row r="12" spans="2:14" ht="15" customHeight="1" x14ac:dyDescent="0.25">
      <c r="B12" s="2" t="s">
        <v>284</v>
      </c>
      <c r="M12" s="2"/>
      <c r="N12" s="2"/>
    </row>
    <row r="13" spans="2:14" s="2" customFormat="1" ht="15" customHeight="1" x14ac:dyDescent="0.2">
      <c r="B13" s="2" t="s">
        <v>285</v>
      </c>
      <c r="G13" s="58">
        <v>4007</v>
      </c>
      <c r="H13" s="58">
        <v>0</v>
      </c>
      <c r="I13" s="58">
        <v>769</v>
      </c>
      <c r="J13" s="58">
        <v>19293.680057956</v>
      </c>
      <c r="K13" s="58">
        <v>24069.680057956</v>
      </c>
      <c r="L13" s="58">
        <v>1392.86086</v>
      </c>
      <c r="M13" s="58">
        <v>25462.540917956001</v>
      </c>
      <c r="N13" s="16"/>
    </row>
    <row r="14" spans="2:14" s="2" customFormat="1" ht="15" customHeight="1" x14ac:dyDescent="0.25">
      <c r="B14" s="1" t="s">
        <v>88</v>
      </c>
      <c r="G14" s="28">
        <v>0</v>
      </c>
      <c r="H14" s="26">
        <v>0</v>
      </c>
      <c r="I14" s="26">
        <v>0</v>
      </c>
      <c r="J14" s="25">
        <v>1713.9229832649999</v>
      </c>
      <c r="K14" s="26">
        <v>1713.9229832649999</v>
      </c>
      <c r="L14" s="25">
        <v>115.69875999999999</v>
      </c>
      <c r="M14" s="186">
        <v>1829.6217432649998</v>
      </c>
      <c r="N14" s="16"/>
    </row>
    <row r="15" spans="2:14" s="2" customFormat="1" ht="15" customHeight="1" x14ac:dyDescent="0.25">
      <c r="B15" s="1" t="s">
        <v>186</v>
      </c>
      <c r="G15" s="29">
        <v>0</v>
      </c>
      <c r="H15" s="17">
        <v>0</v>
      </c>
      <c r="I15" s="17">
        <v>83</v>
      </c>
      <c r="J15" s="17">
        <v>0</v>
      </c>
      <c r="K15" s="19">
        <v>83</v>
      </c>
      <c r="L15" s="19">
        <v>0</v>
      </c>
      <c r="M15" s="187">
        <v>83</v>
      </c>
      <c r="N15" s="16"/>
    </row>
    <row r="16" spans="2:14" ht="15" customHeight="1" x14ac:dyDescent="0.25">
      <c r="B16" s="1" t="s">
        <v>146</v>
      </c>
      <c r="G16" s="15">
        <v>0</v>
      </c>
      <c r="H16" s="15">
        <v>0</v>
      </c>
      <c r="I16" s="15">
        <v>83</v>
      </c>
      <c r="J16" s="15">
        <v>1713.9229832649999</v>
      </c>
      <c r="K16" s="58">
        <v>1796.9229832649999</v>
      </c>
      <c r="L16" s="15">
        <v>115.69875999999999</v>
      </c>
      <c r="M16" s="16">
        <v>1912.6217432649998</v>
      </c>
      <c r="N16" s="16"/>
    </row>
    <row r="17" spans="2:14" ht="15" customHeight="1" x14ac:dyDescent="0.25">
      <c r="B17" s="1" t="s">
        <v>97</v>
      </c>
      <c r="G17" s="15">
        <v>0</v>
      </c>
      <c r="H17" s="15">
        <v>0</v>
      </c>
      <c r="I17" s="15">
        <v>70</v>
      </c>
      <c r="J17" s="15">
        <v>0</v>
      </c>
      <c r="K17" s="58">
        <v>70</v>
      </c>
      <c r="L17" s="15">
        <v>0</v>
      </c>
      <c r="M17" s="16">
        <v>70</v>
      </c>
      <c r="N17" s="16"/>
    </row>
    <row r="18" spans="2:14" ht="15" customHeight="1" x14ac:dyDescent="0.25">
      <c r="B18" s="1" t="s">
        <v>73</v>
      </c>
      <c r="G18" s="15">
        <v>36</v>
      </c>
      <c r="H18" s="15">
        <v>0</v>
      </c>
      <c r="I18" s="15">
        <v>0</v>
      </c>
      <c r="J18" s="15">
        <v>0</v>
      </c>
      <c r="K18" s="58">
        <v>36</v>
      </c>
      <c r="L18" s="15">
        <v>0</v>
      </c>
      <c r="M18" s="16">
        <v>36</v>
      </c>
      <c r="N18" s="16"/>
    </row>
    <row r="19" spans="2:14" ht="15" customHeight="1" x14ac:dyDescent="0.25">
      <c r="B19" s="1" t="s">
        <v>271</v>
      </c>
      <c r="G19" s="15">
        <v>47</v>
      </c>
      <c r="H19" s="15">
        <v>0</v>
      </c>
      <c r="I19" s="15">
        <v>-47</v>
      </c>
      <c r="J19" s="15">
        <v>0</v>
      </c>
      <c r="K19" s="58">
        <v>0</v>
      </c>
      <c r="L19" s="15">
        <v>0</v>
      </c>
      <c r="M19" s="16">
        <v>0</v>
      </c>
      <c r="N19" s="16"/>
    </row>
    <row r="20" spans="2:14" ht="15" customHeight="1" x14ac:dyDescent="0.25">
      <c r="B20" s="1" t="s">
        <v>443</v>
      </c>
      <c r="G20" s="15">
        <v>0</v>
      </c>
      <c r="H20" s="15">
        <v>0</v>
      </c>
      <c r="I20" s="15">
        <v>0</v>
      </c>
      <c r="J20" s="15">
        <v>0</v>
      </c>
      <c r="K20" s="58">
        <v>0</v>
      </c>
      <c r="L20" s="15">
        <v>-45</v>
      </c>
      <c r="M20" s="16">
        <v>-45</v>
      </c>
      <c r="N20" s="16"/>
    </row>
    <row r="21" spans="2:14" ht="15" customHeight="1" x14ac:dyDescent="0.25">
      <c r="B21" s="1" t="s">
        <v>120</v>
      </c>
      <c r="G21" s="15">
        <v>0</v>
      </c>
      <c r="H21" s="15">
        <v>0</v>
      </c>
      <c r="I21" s="15">
        <v>0</v>
      </c>
      <c r="J21" s="15">
        <v>-1102</v>
      </c>
      <c r="K21" s="58">
        <v>-1102</v>
      </c>
      <c r="L21" s="15">
        <v>0</v>
      </c>
      <c r="M21" s="16">
        <v>-1102</v>
      </c>
      <c r="N21" s="16"/>
    </row>
    <row r="22" spans="2:14" ht="15" customHeight="1" x14ac:dyDescent="0.25">
      <c r="B22" s="1" t="s">
        <v>364</v>
      </c>
      <c r="G22" s="15">
        <v>0</v>
      </c>
      <c r="H22" s="15">
        <v>0</v>
      </c>
      <c r="I22" s="15">
        <v>0</v>
      </c>
      <c r="J22" s="15">
        <v>-170</v>
      </c>
      <c r="K22" s="58">
        <v>-170</v>
      </c>
      <c r="L22" s="15">
        <v>99</v>
      </c>
      <c r="M22" s="16">
        <v>-71</v>
      </c>
      <c r="N22" s="16"/>
    </row>
    <row r="23" spans="2:14" ht="8.25" customHeight="1" x14ac:dyDescent="0.25">
      <c r="G23" s="17"/>
      <c r="H23" s="17"/>
      <c r="I23" s="17"/>
      <c r="J23" s="17"/>
      <c r="K23" s="17"/>
      <c r="L23" s="17"/>
      <c r="M23" s="18"/>
      <c r="N23" s="27"/>
    </row>
    <row r="24" spans="2:14" ht="3.75" customHeight="1" x14ac:dyDescent="0.25">
      <c r="G24" s="23"/>
      <c r="H24" s="23"/>
      <c r="I24" s="23"/>
      <c r="J24" s="23"/>
      <c r="K24" s="23"/>
      <c r="L24" s="23"/>
      <c r="M24" s="27"/>
      <c r="N24" s="27"/>
    </row>
    <row r="25" spans="2:14" s="2" customFormat="1" ht="15" customHeight="1" x14ac:dyDescent="0.2">
      <c r="B25" s="2" t="s">
        <v>286</v>
      </c>
      <c r="G25" s="16">
        <v>4090</v>
      </c>
      <c r="H25" s="16">
        <v>0</v>
      </c>
      <c r="I25" s="16">
        <v>875</v>
      </c>
      <c r="J25" s="16">
        <v>19735.603041221002</v>
      </c>
      <c r="K25" s="16">
        <v>24700.603041221002</v>
      </c>
      <c r="L25" s="16">
        <v>1562.55962</v>
      </c>
      <c r="M25" s="16">
        <v>26264.162661221002</v>
      </c>
      <c r="N25" s="16"/>
    </row>
    <row r="26" spans="2:14" ht="3" customHeight="1" thickBot="1" x14ac:dyDescent="0.3">
      <c r="G26" s="21"/>
      <c r="H26" s="21"/>
      <c r="I26" s="21"/>
      <c r="J26" s="21"/>
      <c r="K26" s="21"/>
      <c r="L26" s="21"/>
      <c r="M26" s="20"/>
      <c r="N26" s="22"/>
    </row>
    <row r="27" spans="2:14" ht="8.1" customHeight="1" x14ac:dyDescent="0.25">
      <c r="B27" s="3"/>
      <c r="C27" s="3"/>
      <c r="D27" s="3"/>
      <c r="E27" s="3"/>
      <c r="F27" s="3"/>
      <c r="G27" s="17"/>
      <c r="H27" s="17"/>
      <c r="I27" s="17"/>
      <c r="J27" s="17"/>
      <c r="K27" s="17"/>
      <c r="L27" s="17"/>
      <c r="M27" s="19"/>
      <c r="N27" s="22"/>
    </row>
    <row r="28" spans="2:14" ht="15" customHeight="1" x14ac:dyDescent="0.25">
      <c r="B28" s="2" t="s">
        <v>396</v>
      </c>
      <c r="C28" s="6"/>
      <c r="D28" s="6"/>
      <c r="E28" s="6"/>
      <c r="F28" s="6"/>
      <c r="G28" s="23"/>
      <c r="H28" s="23"/>
      <c r="I28" s="23"/>
      <c r="J28" s="23"/>
      <c r="K28" s="23"/>
      <c r="L28" s="23"/>
      <c r="M28" s="22"/>
      <c r="N28" s="22"/>
    </row>
    <row r="29" spans="2:14" ht="6" customHeight="1" x14ac:dyDescent="0.25">
      <c r="B29" s="140"/>
      <c r="C29" s="6"/>
      <c r="D29" s="6"/>
      <c r="E29" s="6"/>
      <c r="F29" s="6"/>
      <c r="G29" s="23"/>
      <c r="H29" s="23"/>
      <c r="I29" s="23"/>
      <c r="J29" s="23"/>
      <c r="K29" s="23"/>
      <c r="L29" s="23"/>
      <c r="M29" s="22"/>
      <c r="N29" s="22"/>
    </row>
    <row r="30" spans="2:14" s="2" customFormat="1" ht="15" customHeight="1" x14ac:dyDescent="0.2">
      <c r="B30" s="2" t="s">
        <v>235</v>
      </c>
      <c r="F30" s="5"/>
      <c r="G30" s="58">
        <v>3948</v>
      </c>
      <c r="H30" s="58">
        <v>139</v>
      </c>
      <c r="I30" s="58">
        <v>432</v>
      </c>
      <c r="J30" s="58">
        <v>18681</v>
      </c>
      <c r="K30" s="58">
        <v>23200</v>
      </c>
      <c r="L30" s="58">
        <v>1205</v>
      </c>
      <c r="M30" s="16">
        <v>24405</v>
      </c>
      <c r="N30" s="16"/>
    </row>
    <row r="31" spans="2:14" s="2" customFormat="1" ht="15" customHeight="1" x14ac:dyDescent="0.25">
      <c r="B31" s="1" t="s">
        <v>88</v>
      </c>
      <c r="G31" s="28">
        <v>0</v>
      </c>
      <c r="H31" s="26">
        <v>0</v>
      </c>
      <c r="I31" s="26">
        <v>0</v>
      </c>
      <c r="J31" s="25">
        <v>1405.5002269617401</v>
      </c>
      <c r="K31" s="26">
        <v>1405.5002269617401</v>
      </c>
      <c r="L31" s="25">
        <v>83.782619999999994</v>
      </c>
      <c r="M31" s="186">
        <v>1490.28284696174</v>
      </c>
      <c r="N31" s="16"/>
    </row>
    <row r="32" spans="2:14" s="2" customFormat="1" ht="15" customHeight="1" x14ac:dyDescent="0.25">
      <c r="B32" s="1" t="s">
        <v>186</v>
      </c>
      <c r="G32" s="29">
        <v>0</v>
      </c>
      <c r="H32" s="17">
        <v>-129</v>
      </c>
      <c r="I32" s="17">
        <v>45</v>
      </c>
      <c r="J32" s="17">
        <v>0</v>
      </c>
      <c r="K32" s="19">
        <v>-84</v>
      </c>
      <c r="L32" s="19">
        <v>0</v>
      </c>
      <c r="M32" s="187">
        <v>-84</v>
      </c>
      <c r="N32" s="16"/>
    </row>
    <row r="33" spans="2:14" s="2" customFormat="1" ht="15" customHeight="1" x14ac:dyDescent="0.25">
      <c r="B33" s="1" t="s">
        <v>146</v>
      </c>
      <c r="C33" s="1"/>
      <c r="D33" s="1"/>
      <c r="E33" s="1"/>
      <c r="F33" s="1"/>
      <c r="G33" s="15">
        <v>0</v>
      </c>
      <c r="H33" s="15">
        <v>-129</v>
      </c>
      <c r="I33" s="15">
        <v>45</v>
      </c>
      <c r="J33" s="15">
        <v>1405.5002269617401</v>
      </c>
      <c r="K33" s="58">
        <v>1321.5002269617401</v>
      </c>
      <c r="L33" s="15">
        <v>83.782619999999994</v>
      </c>
      <c r="M33" s="16">
        <v>1406.28284696174</v>
      </c>
      <c r="N33" s="16"/>
    </row>
    <row r="34" spans="2:14" ht="15" customHeight="1" x14ac:dyDescent="0.25">
      <c r="B34" s="1" t="s">
        <v>97</v>
      </c>
      <c r="F34" s="96"/>
      <c r="G34" s="15">
        <v>0</v>
      </c>
      <c r="H34" s="15">
        <v>0</v>
      </c>
      <c r="I34" s="15">
        <v>63</v>
      </c>
      <c r="J34" s="15">
        <v>0</v>
      </c>
      <c r="K34" s="58">
        <v>63</v>
      </c>
      <c r="L34" s="15">
        <v>0</v>
      </c>
      <c r="M34" s="16">
        <v>63</v>
      </c>
      <c r="N34" s="16"/>
    </row>
    <row r="35" spans="2:14" ht="15" customHeight="1" x14ac:dyDescent="0.25">
      <c r="B35" s="1" t="s">
        <v>73</v>
      </c>
      <c r="G35" s="15">
        <v>22</v>
      </c>
      <c r="H35" s="15">
        <v>0</v>
      </c>
      <c r="I35" s="15">
        <v>0</v>
      </c>
      <c r="J35" s="15">
        <v>0</v>
      </c>
      <c r="K35" s="58">
        <v>22</v>
      </c>
      <c r="L35" s="15">
        <v>0</v>
      </c>
      <c r="M35" s="16">
        <v>22</v>
      </c>
      <c r="N35" s="16"/>
    </row>
    <row r="36" spans="2:14" ht="15" customHeight="1" x14ac:dyDescent="0.25">
      <c r="B36" s="1" t="s">
        <v>271</v>
      </c>
      <c r="G36" s="15">
        <v>31</v>
      </c>
      <c r="H36" s="15">
        <v>0</v>
      </c>
      <c r="I36" s="15">
        <v>-31</v>
      </c>
      <c r="J36" s="15">
        <v>0</v>
      </c>
      <c r="K36" s="58">
        <v>0</v>
      </c>
      <c r="L36" s="15">
        <v>0</v>
      </c>
      <c r="M36" s="16">
        <v>0</v>
      </c>
      <c r="N36" s="16"/>
    </row>
    <row r="37" spans="2:14" ht="15" customHeight="1" x14ac:dyDescent="0.25">
      <c r="B37" s="1" t="s">
        <v>124</v>
      </c>
      <c r="G37" s="15">
        <v>0</v>
      </c>
      <c r="H37" s="15">
        <v>0</v>
      </c>
      <c r="I37" s="15">
        <v>0</v>
      </c>
      <c r="J37" s="15">
        <v>-1021</v>
      </c>
      <c r="K37" s="58">
        <v>-1021</v>
      </c>
      <c r="L37" s="15">
        <v>0</v>
      </c>
      <c r="M37" s="16">
        <v>-1021</v>
      </c>
      <c r="N37" s="16"/>
    </row>
    <row r="38" spans="2:14" ht="15" customHeight="1" x14ac:dyDescent="0.25">
      <c r="B38" s="1" t="s">
        <v>305</v>
      </c>
      <c r="G38" s="15">
        <v>0</v>
      </c>
      <c r="H38" s="15">
        <v>0</v>
      </c>
      <c r="I38" s="15">
        <v>0</v>
      </c>
      <c r="J38" s="15"/>
      <c r="K38" s="58">
        <v>0</v>
      </c>
      <c r="L38" s="15">
        <v>26</v>
      </c>
      <c r="M38" s="16">
        <v>26</v>
      </c>
      <c r="N38" s="16"/>
    </row>
    <row r="39" spans="2:14" ht="3" customHeight="1" x14ac:dyDescent="0.25">
      <c r="G39" s="17"/>
      <c r="H39" s="17"/>
      <c r="I39" s="17"/>
      <c r="J39" s="17"/>
      <c r="K39" s="19">
        <v>0</v>
      </c>
      <c r="L39" s="17"/>
      <c r="M39" s="18"/>
      <c r="N39" s="27"/>
    </row>
    <row r="40" spans="2:14" s="2" customFormat="1" ht="15" customHeight="1" x14ac:dyDescent="0.2">
      <c r="B40" s="2" t="s">
        <v>287</v>
      </c>
      <c r="G40" s="16">
        <v>4001</v>
      </c>
      <c r="H40" s="16">
        <v>10</v>
      </c>
      <c r="I40" s="16">
        <v>509</v>
      </c>
      <c r="J40" s="16">
        <v>19065.50022696174</v>
      </c>
      <c r="K40" s="16">
        <v>23585.50022696174</v>
      </c>
      <c r="L40" s="16">
        <v>1314.78262</v>
      </c>
      <c r="M40" s="16">
        <v>24901.282846961742</v>
      </c>
      <c r="N40" s="16"/>
    </row>
    <row r="41" spans="2:14" ht="3" customHeight="1" thickBot="1" x14ac:dyDescent="0.3">
      <c r="G41" s="21"/>
      <c r="H41" s="21"/>
      <c r="I41" s="21"/>
      <c r="J41" s="21"/>
      <c r="K41" s="21"/>
      <c r="L41" s="21"/>
      <c r="M41" s="20"/>
      <c r="N41" s="22"/>
    </row>
    <row r="42" spans="2:14" ht="15" customHeight="1" x14ac:dyDescent="0.25">
      <c r="B42" s="8"/>
      <c r="C42" s="3"/>
      <c r="D42" s="3"/>
      <c r="E42" s="3"/>
      <c r="F42" s="3"/>
      <c r="G42" s="17"/>
      <c r="H42" s="17"/>
      <c r="I42" s="17"/>
      <c r="J42" s="17"/>
      <c r="K42" s="17"/>
      <c r="L42" s="17"/>
      <c r="M42" s="19"/>
      <c r="N42" s="22"/>
    </row>
    <row r="43" spans="2:14" ht="15" customHeight="1" x14ac:dyDescent="0.25">
      <c r="B43" s="32" t="s">
        <v>312</v>
      </c>
      <c r="C43" s="6"/>
      <c r="D43" s="6"/>
      <c r="E43" s="6"/>
      <c r="F43" s="6"/>
      <c r="G43" s="23"/>
      <c r="H43" s="23"/>
      <c r="I43" s="23"/>
      <c r="J43" s="23"/>
      <c r="K43" s="23"/>
      <c r="L43" s="23"/>
      <c r="M43" s="22"/>
      <c r="N43" s="22"/>
    </row>
    <row r="44" spans="2:14" ht="13.5" customHeight="1" x14ac:dyDescent="0.25">
      <c r="B44" s="140"/>
      <c r="C44" s="6"/>
      <c r="D44" s="6"/>
      <c r="E44" s="6"/>
      <c r="F44" s="6"/>
      <c r="G44" s="23"/>
      <c r="H44" s="23"/>
      <c r="I44" s="23"/>
      <c r="J44" s="23"/>
      <c r="K44" s="23"/>
      <c r="L44" s="23"/>
      <c r="M44" s="22"/>
      <c r="N44" s="22"/>
    </row>
    <row r="45" spans="2:14" s="2" customFormat="1" ht="15" customHeight="1" x14ac:dyDescent="0.2">
      <c r="B45" s="2" t="s">
        <v>235</v>
      </c>
      <c r="F45" s="5"/>
      <c r="G45" s="58">
        <v>3948</v>
      </c>
      <c r="H45" s="58">
        <v>139</v>
      </c>
      <c r="I45" s="58">
        <v>432</v>
      </c>
      <c r="J45" s="58">
        <v>18681</v>
      </c>
      <c r="K45" s="58">
        <v>23200</v>
      </c>
      <c r="L45" s="58">
        <v>1205</v>
      </c>
      <c r="M45" s="58">
        <v>24405</v>
      </c>
      <c r="N45" s="16"/>
    </row>
    <row r="46" spans="2:14" s="2" customFormat="1" ht="15" customHeight="1" x14ac:dyDescent="0.25">
      <c r="B46" s="1" t="s">
        <v>149</v>
      </c>
      <c r="G46" s="28">
        <v>0</v>
      </c>
      <c r="H46" s="26">
        <v>0</v>
      </c>
      <c r="I46" s="26">
        <v>0</v>
      </c>
      <c r="J46" s="25">
        <v>1633.6800579560002</v>
      </c>
      <c r="K46" s="26">
        <v>1633.6800579560002</v>
      </c>
      <c r="L46" s="25">
        <v>147.86085999999997</v>
      </c>
      <c r="M46" s="186">
        <v>1781.5409179560002</v>
      </c>
      <c r="N46" s="16"/>
    </row>
    <row r="47" spans="2:14" s="2" customFormat="1" ht="15" customHeight="1" x14ac:dyDescent="0.25">
      <c r="B47" s="1" t="s">
        <v>186</v>
      </c>
      <c r="G47" s="29">
        <v>0</v>
      </c>
      <c r="H47" s="17">
        <v>-139</v>
      </c>
      <c r="I47" s="17">
        <v>236</v>
      </c>
      <c r="J47" s="19">
        <v>0</v>
      </c>
      <c r="K47" s="19">
        <v>97</v>
      </c>
      <c r="L47" s="19">
        <v>0</v>
      </c>
      <c r="M47" s="187">
        <v>97</v>
      </c>
      <c r="N47" s="16"/>
    </row>
    <row r="48" spans="2:14" ht="15" customHeight="1" x14ac:dyDescent="0.25">
      <c r="B48" s="1" t="s">
        <v>147</v>
      </c>
      <c r="G48" s="15">
        <v>0</v>
      </c>
      <c r="H48" s="15">
        <v>-139</v>
      </c>
      <c r="I48" s="15">
        <v>236</v>
      </c>
      <c r="J48" s="15">
        <v>1633.6800579560002</v>
      </c>
      <c r="K48" s="58">
        <v>1730.6800579560002</v>
      </c>
      <c r="L48" s="15">
        <v>147.86085999999997</v>
      </c>
      <c r="M48" s="16">
        <v>1878.5409179560002</v>
      </c>
      <c r="N48" s="16"/>
    </row>
    <row r="49" spans="2:14" ht="15" customHeight="1" x14ac:dyDescent="0.25">
      <c r="B49" s="1" t="s">
        <v>97</v>
      </c>
      <c r="G49" s="15">
        <v>0</v>
      </c>
      <c r="H49" s="15">
        <v>0</v>
      </c>
      <c r="I49" s="15">
        <v>133</v>
      </c>
      <c r="J49" s="15">
        <v>0</v>
      </c>
      <c r="K49" s="58">
        <v>133</v>
      </c>
      <c r="L49" s="15">
        <v>0</v>
      </c>
      <c r="M49" s="16">
        <v>133</v>
      </c>
      <c r="N49" s="16"/>
    </row>
    <row r="50" spans="2:14" ht="15" customHeight="1" x14ac:dyDescent="0.25">
      <c r="B50" s="1" t="s">
        <v>73</v>
      </c>
      <c r="G50" s="15">
        <v>27</v>
      </c>
      <c r="H50" s="15">
        <v>0</v>
      </c>
      <c r="I50" s="15">
        <v>0</v>
      </c>
      <c r="J50" s="15">
        <v>0</v>
      </c>
      <c r="K50" s="58">
        <v>27</v>
      </c>
      <c r="L50" s="15">
        <v>0</v>
      </c>
      <c r="M50" s="16">
        <v>27</v>
      </c>
      <c r="N50" s="16"/>
    </row>
    <row r="51" spans="2:14" ht="15" customHeight="1" x14ac:dyDescent="0.25">
      <c r="B51" s="1" t="s">
        <v>271</v>
      </c>
      <c r="G51" s="15">
        <v>32</v>
      </c>
      <c r="H51" s="15">
        <v>0</v>
      </c>
      <c r="I51" s="15">
        <v>-32</v>
      </c>
      <c r="J51" s="15">
        <v>0</v>
      </c>
      <c r="K51" s="58">
        <v>0</v>
      </c>
      <c r="L51" s="15">
        <v>0</v>
      </c>
      <c r="M51" s="16">
        <v>0</v>
      </c>
      <c r="N51" s="16"/>
    </row>
    <row r="52" spans="2:14" s="2" customFormat="1" ht="15" customHeight="1" x14ac:dyDescent="0.25">
      <c r="B52" s="1" t="s">
        <v>124</v>
      </c>
      <c r="C52" s="1"/>
      <c r="D52" s="1"/>
      <c r="E52" s="1"/>
      <c r="F52" s="1"/>
      <c r="G52" s="15">
        <v>0</v>
      </c>
      <c r="H52" s="15">
        <v>0</v>
      </c>
      <c r="I52" s="15">
        <v>0</v>
      </c>
      <c r="J52" s="15">
        <v>-1021</v>
      </c>
      <c r="K52" s="58">
        <v>-1021</v>
      </c>
      <c r="L52" s="15">
        <v>0</v>
      </c>
      <c r="M52" s="16">
        <v>-1021</v>
      </c>
      <c r="N52" s="16"/>
    </row>
    <row r="53" spans="2:14" s="2" customFormat="1" ht="15" customHeight="1" x14ac:dyDescent="0.25">
      <c r="B53" s="1" t="s">
        <v>305</v>
      </c>
      <c r="C53" s="1"/>
      <c r="D53" s="1"/>
      <c r="E53" s="1"/>
      <c r="F53" s="1"/>
      <c r="G53" s="15">
        <v>0</v>
      </c>
      <c r="H53" s="15">
        <v>0</v>
      </c>
      <c r="I53" s="15">
        <v>0</v>
      </c>
      <c r="J53" s="15"/>
      <c r="K53" s="58">
        <v>0</v>
      </c>
      <c r="L53" s="15">
        <v>40</v>
      </c>
      <c r="M53" s="16">
        <v>40</v>
      </c>
      <c r="N53" s="16"/>
    </row>
    <row r="54" spans="2:14" ht="3" customHeight="1" x14ac:dyDescent="0.25">
      <c r="G54" s="17"/>
      <c r="H54" s="17"/>
      <c r="I54" s="17"/>
      <c r="J54" s="17"/>
      <c r="K54" s="17"/>
      <c r="L54" s="17"/>
      <c r="M54" s="18"/>
      <c r="N54" s="27"/>
    </row>
    <row r="55" spans="2:14" s="2" customFormat="1" ht="15" customHeight="1" x14ac:dyDescent="0.2">
      <c r="B55" s="2" t="s">
        <v>285</v>
      </c>
      <c r="G55" s="16">
        <v>4007</v>
      </c>
      <c r="H55" s="16">
        <v>0</v>
      </c>
      <c r="I55" s="16">
        <v>769</v>
      </c>
      <c r="J55" s="16">
        <v>19293.680057956</v>
      </c>
      <c r="K55" s="16">
        <v>24069.680057956</v>
      </c>
      <c r="L55" s="16">
        <v>1392.86086</v>
      </c>
      <c r="M55" s="16">
        <v>25462.540917956001</v>
      </c>
      <c r="N55" s="16"/>
    </row>
    <row r="56" spans="2:14" ht="3" customHeight="1" thickBot="1" x14ac:dyDescent="0.3">
      <c r="G56" s="21"/>
      <c r="H56" s="21"/>
      <c r="I56" s="21"/>
      <c r="J56" s="21"/>
      <c r="K56" s="21"/>
      <c r="L56" s="21"/>
      <c r="M56" s="20"/>
      <c r="N56" s="22"/>
    </row>
    <row r="57" spans="2:14" ht="12.75" customHeight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8"/>
      <c r="N57" s="32"/>
    </row>
    <row r="58" spans="2:14" ht="8.25" customHeight="1" x14ac:dyDescent="0.25">
      <c r="M58" s="2"/>
      <c r="N58" s="2"/>
    </row>
    <row r="59" spans="2:14" x14ac:dyDescent="0.25">
      <c r="B59" s="6" t="s">
        <v>475</v>
      </c>
    </row>
  </sheetData>
  <phoneticPr fontId="0" type="noConversion"/>
  <pageMargins left="0.22" right="0.16" top="0.21" bottom="0.2" header="0.21" footer="0.5"/>
  <pageSetup paperSize="9" scale="6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2:I91"/>
  <sheetViews>
    <sheetView showGridLines="0" zoomScaleNormal="100" workbookViewId="0">
      <pane xSplit="5" ySplit="12" topLeftCell="F55" activePane="bottomRight" state="frozen"/>
      <selection activeCell="G87" sqref="G87:G103"/>
      <selection pane="topRight" activeCell="G87" sqref="G87:G103"/>
      <selection pane="bottomLeft" activeCell="G87" sqref="G87:G103"/>
      <selection pane="bottomRight" activeCell="G87" sqref="G87:G103"/>
    </sheetView>
  </sheetViews>
  <sheetFormatPr defaultRowHeight="15" x14ac:dyDescent="0.25"/>
  <cols>
    <col min="1" max="1" width="5.140625" style="1" customWidth="1"/>
    <col min="2" max="3" width="3.7109375" style="1" customWidth="1"/>
    <col min="4" max="4" width="53.140625" style="1" customWidth="1"/>
    <col min="5" max="5" width="13.7109375" style="1" customWidth="1"/>
    <col min="6" max="6" width="10.85546875" style="1" bestFit="1" customWidth="1"/>
    <col min="7" max="7" width="10.28515625" style="1" customWidth="1"/>
    <col min="8" max="8" width="11.28515625" style="1" customWidth="1"/>
    <col min="9" max="9" width="3" style="1" customWidth="1"/>
    <col min="10" max="16384" width="9.140625" style="1"/>
  </cols>
  <sheetData>
    <row r="2" spans="2:8" ht="28.5" customHeight="1" x14ac:dyDescent="0.3">
      <c r="B2" s="170" t="s">
        <v>145</v>
      </c>
      <c r="H2" s="2" t="s">
        <v>166</v>
      </c>
    </row>
    <row r="3" spans="2:8" ht="9.9499999999999993" customHeight="1" x14ac:dyDescent="0.25"/>
    <row r="4" spans="2:8" ht="15" customHeight="1" x14ac:dyDescent="0.25">
      <c r="B4" s="2" t="s">
        <v>283</v>
      </c>
    </row>
    <row r="5" spans="2:8" x14ac:dyDescent="0.25">
      <c r="B5" s="2"/>
      <c r="F5" s="438" t="s">
        <v>100</v>
      </c>
      <c r="G5" s="441"/>
      <c r="H5" s="176" t="s">
        <v>100</v>
      </c>
    </row>
    <row r="6" spans="2:8" x14ac:dyDescent="0.25">
      <c r="B6" s="2"/>
      <c r="F6" s="438" t="s">
        <v>94</v>
      </c>
      <c r="G6" s="438"/>
      <c r="H6" s="176" t="s">
        <v>50</v>
      </c>
    </row>
    <row r="7" spans="2:8" x14ac:dyDescent="0.25">
      <c r="B7" s="2"/>
      <c r="F7" s="438" t="s">
        <v>48</v>
      </c>
      <c r="G7" s="438"/>
      <c r="H7" s="176" t="s">
        <v>49</v>
      </c>
    </row>
    <row r="8" spans="2:8" x14ac:dyDescent="0.25">
      <c r="B8" s="2"/>
      <c r="F8" s="438"/>
      <c r="G8" s="438" t="s">
        <v>247</v>
      </c>
      <c r="H8" s="438" t="s">
        <v>247</v>
      </c>
    </row>
    <row r="9" spans="2:8" x14ac:dyDescent="0.25">
      <c r="F9" s="132">
        <v>2013</v>
      </c>
      <c r="G9" s="133">
        <v>2012</v>
      </c>
      <c r="H9" s="133">
        <v>2013</v>
      </c>
    </row>
    <row r="10" spans="2:8" x14ac:dyDescent="0.25">
      <c r="F10" s="74"/>
      <c r="G10" s="140"/>
      <c r="H10" s="140"/>
    </row>
    <row r="11" spans="2:8" x14ac:dyDescent="0.25">
      <c r="E11" s="5" t="s">
        <v>82</v>
      </c>
      <c r="F11" s="57" t="s">
        <v>47</v>
      </c>
      <c r="G11" s="176" t="s">
        <v>47</v>
      </c>
      <c r="H11" s="176" t="s">
        <v>47</v>
      </c>
    </row>
    <row r="12" spans="2:8" ht="6" customHeight="1" x14ac:dyDescent="0.25">
      <c r="B12" s="3"/>
      <c r="C12" s="3"/>
      <c r="D12" s="3"/>
      <c r="E12" s="3"/>
      <c r="F12" s="8"/>
      <c r="G12" s="3"/>
      <c r="H12" s="3"/>
    </row>
    <row r="13" spans="2:8" ht="6" customHeight="1" x14ac:dyDescent="0.25">
      <c r="F13" s="32"/>
    </row>
    <row r="14" spans="2:8" ht="15" customHeight="1" x14ac:dyDescent="0.25">
      <c r="B14" s="32" t="s">
        <v>36</v>
      </c>
      <c r="C14" s="6"/>
      <c r="D14" s="6"/>
      <c r="E14" s="23"/>
      <c r="F14" s="19"/>
      <c r="G14" s="23"/>
    </row>
    <row r="15" spans="2:8" ht="3" customHeight="1" x14ac:dyDescent="0.25">
      <c r="B15" s="32"/>
      <c r="C15" s="6"/>
      <c r="D15" s="6"/>
      <c r="E15" s="23"/>
      <c r="F15" s="69"/>
      <c r="G15" s="67"/>
      <c r="H15" s="67"/>
    </row>
    <row r="16" spans="2:8" ht="15" customHeight="1" x14ac:dyDescent="0.25">
      <c r="B16" s="6" t="s">
        <v>32</v>
      </c>
      <c r="C16" s="6"/>
      <c r="D16" s="6"/>
      <c r="E16" s="23"/>
      <c r="F16" s="113">
        <v>4518.6020599999993</v>
      </c>
      <c r="G16" s="236">
        <v>3583.8986447400002</v>
      </c>
      <c r="H16" s="236">
        <v>7617.7261319299978</v>
      </c>
    </row>
    <row r="17" spans="2:8" ht="15" customHeight="1" x14ac:dyDescent="0.25">
      <c r="B17" s="6" t="s">
        <v>33</v>
      </c>
      <c r="C17" s="6"/>
      <c r="D17" s="6"/>
      <c r="E17" s="23"/>
      <c r="F17" s="113">
        <v>-3658.4329872894391</v>
      </c>
      <c r="G17" s="236">
        <v>-3199.5155746250007</v>
      </c>
      <c r="H17" s="236">
        <v>-6053.078312185</v>
      </c>
    </row>
    <row r="18" spans="2:8" ht="3" customHeight="1" x14ac:dyDescent="0.25">
      <c r="B18" s="6"/>
      <c r="C18" s="6"/>
      <c r="D18" s="6"/>
      <c r="E18" s="23"/>
      <c r="F18" s="114"/>
      <c r="G18" s="66"/>
      <c r="H18" s="66"/>
    </row>
    <row r="19" spans="2:8" ht="3" customHeight="1" x14ac:dyDescent="0.25">
      <c r="B19" s="6"/>
      <c r="C19" s="6"/>
      <c r="D19" s="6"/>
      <c r="E19" s="23"/>
      <c r="F19" s="113"/>
      <c r="G19" s="60"/>
      <c r="H19" s="60"/>
    </row>
    <row r="20" spans="2:8" ht="15" customHeight="1" x14ac:dyDescent="0.25">
      <c r="B20" s="6" t="s">
        <v>34</v>
      </c>
      <c r="C20" s="6"/>
      <c r="D20" s="6"/>
      <c r="E20" s="183">
        <v>10</v>
      </c>
      <c r="F20" s="113">
        <v>861.16907271056016</v>
      </c>
      <c r="G20" s="60">
        <v>384.38307011499955</v>
      </c>
      <c r="H20" s="60">
        <v>1564.6478197449978</v>
      </c>
    </row>
    <row r="21" spans="2:8" ht="15" customHeight="1" x14ac:dyDescent="0.25">
      <c r="B21" s="6" t="s">
        <v>35</v>
      </c>
      <c r="C21" s="6"/>
      <c r="D21" s="6"/>
      <c r="E21" s="23"/>
      <c r="F21" s="113">
        <v>41.65025</v>
      </c>
      <c r="G21" s="61">
        <v>31.604609109999998</v>
      </c>
      <c r="H21" s="61">
        <v>61.801698764999998</v>
      </c>
    </row>
    <row r="22" spans="2:8" ht="15" customHeight="1" x14ac:dyDescent="0.25">
      <c r="B22" s="6" t="s">
        <v>79</v>
      </c>
      <c r="C22" s="6"/>
      <c r="D22" s="6"/>
      <c r="E22" s="23"/>
      <c r="F22" s="113">
        <v>-65.414739999999995</v>
      </c>
      <c r="G22" s="61">
        <v>-53.973339940000002</v>
      </c>
      <c r="H22" s="61">
        <v>-115.45377999999999</v>
      </c>
    </row>
    <row r="23" spans="2:8" ht="15" customHeight="1" x14ac:dyDescent="0.25">
      <c r="B23" s="6" t="s">
        <v>39</v>
      </c>
      <c r="C23" s="6"/>
      <c r="D23" s="6"/>
      <c r="E23" s="23"/>
      <c r="F23" s="113">
        <v>0</v>
      </c>
      <c r="G23" s="60">
        <v>32.194000000000003</v>
      </c>
      <c r="H23" s="60">
        <v>64.341830000000101</v>
      </c>
    </row>
    <row r="24" spans="2:8" ht="15" customHeight="1" x14ac:dyDescent="0.25">
      <c r="B24" s="6" t="s">
        <v>316</v>
      </c>
      <c r="C24" s="6"/>
      <c r="D24" s="6"/>
      <c r="E24" s="23"/>
      <c r="F24" s="113">
        <v>750</v>
      </c>
      <c r="G24" s="60">
        <v>750</v>
      </c>
      <c r="H24" s="60">
        <v>1500</v>
      </c>
    </row>
    <row r="25" spans="2:8" ht="15" customHeight="1" x14ac:dyDescent="0.25">
      <c r="B25" s="6" t="s">
        <v>397</v>
      </c>
      <c r="C25" s="6"/>
      <c r="D25" s="6"/>
      <c r="E25" s="23"/>
      <c r="F25" s="113">
        <v>-45</v>
      </c>
      <c r="G25" s="60">
        <v>0</v>
      </c>
      <c r="H25" s="60">
        <v>0</v>
      </c>
    </row>
    <row r="26" spans="2:8" ht="15" customHeight="1" x14ac:dyDescent="0.25">
      <c r="B26" s="6" t="s">
        <v>180</v>
      </c>
      <c r="C26" s="6"/>
      <c r="D26" s="6"/>
      <c r="E26" s="62"/>
      <c r="F26" s="335">
        <v>-1102.44</v>
      </c>
      <c r="G26" s="61">
        <v>-1020.596</v>
      </c>
      <c r="H26" s="60">
        <v>-1020.596</v>
      </c>
    </row>
    <row r="27" spans="2:8" ht="15" customHeight="1" x14ac:dyDescent="0.25">
      <c r="B27" s="6" t="s">
        <v>13</v>
      </c>
      <c r="C27" s="6"/>
      <c r="D27" s="6"/>
      <c r="E27" s="62"/>
      <c r="F27" s="113">
        <v>-72.206720000000004</v>
      </c>
      <c r="G27" s="236">
        <v>-140.82512</v>
      </c>
      <c r="H27" s="236">
        <v>-285.72220000000016</v>
      </c>
    </row>
    <row r="28" spans="2:8" ht="3" customHeight="1" x14ac:dyDescent="0.25">
      <c r="B28" s="6"/>
      <c r="C28" s="6"/>
      <c r="D28" s="6"/>
      <c r="E28" s="23"/>
      <c r="F28" s="114"/>
      <c r="G28" s="66"/>
      <c r="H28" s="66"/>
    </row>
    <row r="29" spans="2:8" ht="3" customHeight="1" x14ac:dyDescent="0.25">
      <c r="B29" s="6"/>
      <c r="C29" s="6"/>
      <c r="D29" s="6"/>
      <c r="E29" s="23"/>
      <c r="F29" s="22"/>
      <c r="G29" s="23"/>
      <c r="H29" s="23"/>
    </row>
    <row r="30" spans="2:8" ht="15" customHeight="1" x14ac:dyDescent="0.25">
      <c r="B30" s="32" t="s">
        <v>398</v>
      </c>
      <c r="C30" s="6"/>
      <c r="D30" s="6"/>
      <c r="E30" s="23"/>
      <c r="F30" s="22">
        <v>369.04986271056202</v>
      </c>
      <c r="G30" s="23">
        <v>-18.212780715000491</v>
      </c>
      <c r="H30" s="23">
        <v>1769.019368509998</v>
      </c>
    </row>
    <row r="31" spans="2:8" ht="6" customHeight="1" x14ac:dyDescent="0.25">
      <c r="B31" s="6"/>
      <c r="C31" s="6"/>
      <c r="D31" s="6"/>
      <c r="E31" s="23"/>
      <c r="F31" s="22"/>
      <c r="G31" s="23"/>
      <c r="H31" s="23"/>
    </row>
    <row r="32" spans="2:8" ht="15" customHeight="1" x14ac:dyDescent="0.25">
      <c r="B32" s="32" t="s">
        <v>37</v>
      </c>
      <c r="C32" s="6"/>
      <c r="D32" s="6"/>
      <c r="E32" s="23"/>
      <c r="F32" s="22"/>
      <c r="G32" s="23"/>
      <c r="H32" s="23"/>
    </row>
    <row r="33" spans="2:8" ht="3" customHeight="1" x14ac:dyDescent="0.25">
      <c r="B33" s="6"/>
      <c r="C33" s="6"/>
      <c r="D33" s="6"/>
      <c r="E33" s="23"/>
      <c r="F33" s="27"/>
      <c r="G33" s="24"/>
      <c r="H33" s="24"/>
    </row>
    <row r="34" spans="2:8" ht="3" customHeight="1" x14ac:dyDescent="0.25">
      <c r="B34" s="6" t="s">
        <v>93</v>
      </c>
      <c r="C34" s="6"/>
      <c r="D34" s="6"/>
      <c r="E34" s="23"/>
      <c r="F34" s="69"/>
      <c r="G34" s="67"/>
      <c r="H34" s="67"/>
    </row>
    <row r="35" spans="2:8" ht="15" customHeight="1" x14ac:dyDescent="0.25">
      <c r="B35" s="6" t="s">
        <v>116</v>
      </c>
      <c r="C35" s="6"/>
      <c r="D35" s="6"/>
      <c r="E35" s="23"/>
      <c r="F35" s="115">
        <v>-321.37349999999998</v>
      </c>
      <c r="G35" s="61">
        <v>-302.4243800000001</v>
      </c>
      <c r="H35" s="61">
        <v>-544.04200000000003</v>
      </c>
    </row>
    <row r="36" spans="2:8" ht="15" customHeight="1" x14ac:dyDescent="0.25">
      <c r="B36" s="6" t="s">
        <v>117</v>
      </c>
      <c r="C36" s="6"/>
      <c r="D36" s="6"/>
      <c r="E36" s="23"/>
      <c r="F36" s="115">
        <v>-357.95762999999999</v>
      </c>
      <c r="G36" s="393">
        <v>-534.47544000000005</v>
      </c>
      <c r="H36" s="237">
        <v>-1063.4032915199998</v>
      </c>
    </row>
    <row r="37" spans="2:8" ht="15" customHeight="1" x14ac:dyDescent="0.25">
      <c r="B37" s="6" t="s">
        <v>118</v>
      </c>
      <c r="C37" s="6"/>
      <c r="D37" s="6"/>
      <c r="E37" s="23"/>
      <c r="F37" s="115">
        <v>184.47127</v>
      </c>
      <c r="G37" s="61">
        <v>0</v>
      </c>
      <c r="H37" s="60">
        <v>0.67777999999999849</v>
      </c>
    </row>
    <row r="38" spans="2:8" ht="15" customHeight="1" x14ac:dyDescent="0.25">
      <c r="B38" s="6" t="s">
        <v>449</v>
      </c>
      <c r="C38" s="6"/>
      <c r="D38" s="6"/>
      <c r="E38" s="23"/>
      <c r="F38" s="115">
        <v>-14.965999999999999</v>
      </c>
      <c r="G38" s="61">
        <v>0</v>
      </c>
      <c r="H38" s="60">
        <v>0</v>
      </c>
    </row>
    <row r="39" spans="2:8" ht="15" customHeight="1" x14ac:dyDescent="0.25">
      <c r="B39" s="6" t="s">
        <v>259</v>
      </c>
      <c r="C39" s="6"/>
      <c r="D39" s="6"/>
      <c r="E39" s="23"/>
      <c r="F39" s="115">
        <v>0</v>
      </c>
      <c r="G39" s="61">
        <v>-53.293980000000005</v>
      </c>
      <c r="H39" s="60">
        <v>-111.98528999999999</v>
      </c>
    </row>
    <row r="40" spans="2:8" ht="15" customHeight="1" x14ac:dyDescent="0.25">
      <c r="B40" s="6" t="s">
        <v>204</v>
      </c>
      <c r="C40" s="6"/>
      <c r="D40" s="6"/>
      <c r="E40" s="23"/>
      <c r="F40" s="115">
        <v>-15.01848</v>
      </c>
      <c r="G40" s="61">
        <v>-13.07436</v>
      </c>
      <c r="H40" s="60">
        <v>-25.59027</v>
      </c>
    </row>
    <row r="41" spans="2:8" ht="14.25" customHeight="1" x14ac:dyDescent="0.25">
      <c r="B41" s="6" t="s">
        <v>388</v>
      </c>
      <c r="C41" s="6"/>
      <c r="D41" s="6"/>
      <c r="E41" s="23"/>
      <c r="F41" s="173">
        <v>15.01848</v>
      </c>
      <c r="G41" s="197">
        <v>11.758469999999999</v>
      </c>
      <c r="H41" s="197">
        <v>23.988869999999999</v>
      </c>
    </row>
    <row r="42" spans="2:8" ht="7.5" customHeight="1" x14ac:dyDescent="0.25">
      <c r="B42" s="6"/>
      <c r="C42" s="6"/>
      <c r="D42" s="42"/>
      <c r="E42" s="43"/>
      <c r="F42" s="22"/>
      <c r="G42" s="23"/>
      <c r="H42" s="23"/>
    </row>
    <row r="43" spans="2:8" ht="15" customHeight="1" x14ac:dyDescent="0.25">
      <c r="B43" s="32" t="s">
        <v>133</v>
      </c>
      <c r="C43" s="6"/>
      <c r="D43" s="42"/>
      <c r="E43" s="43"/>
      <c r="F43" s="22">
        <v>-509.82586000000003</v>
      </c>
      <c r="G43" s="24">
        <v>-889.50969000000009</v>
      </c>
      <c r="H43" s="24">
        <v>-1720.3542015200001</v>
      </c>
    </row>
    <row r="44" spans="2:8" ht="6" customHeight="1" x14ac:dyDescent="0.25">
      <c r="B44" s="42"/>
      <c r="C44" s="42"/>
      <c r="D44" s="42"/>
      <c r="E44" s="43"/>
      <c r="F44" s="22"/>
      <c r="G44" s="23"/>
      <c r="H44" s="23"/>
    </row>
    <row r="45" spans="2:8" ht="15" customHeight="1" x14ac:dyDescent="0.25">
      <c r="B45" s="32" t="s">
        <v>40</v>
      </c>
      <c r="C45" s="42"/>
      <c r="D45" s="42"/>
      <c r="E45" s="43"/>
      <c r="F45" s="22"/>
      <c r="G45" s="23"/>
      <c r="H45" s="23"/>
    </row>
    <row r="46" spans="2:8" ht="3" customHeight="1" x14ac:dyDescent="0.25">
      <c r="B46" s="6"/>
      <c r="C46" s="42"/>
      <c r="D46" s="42"/>
      <c r="E46" s="43"/>
      <c r="F46" s="22"/>
      <c r="G46" s="23"/>
      <c r="H46" s="23"/>
    </row>
    <row r="47" spans="2:8" ht="3" customHeight="1" x14ac:dyDescent="0.25">
      <c r="B47" s="6"/>
      <c r="C47" s="42"/>
      <c r="D47" s="42"/>
      <c r="E47" s="43"/>
      <c r="F47" s="116"/>
      <c r="G47" s="59"/>
      <c r="H47" s="59"/>
    </row>
    <row r="48" spans="2:8" ht="15" customHeight="1" x14ac:dyDescent="0.25">
      <c r="B48" s="6" t="s">
        <v>83</v>
      </c>
      <c r="C48" s="42"/>
      <c r="D48" s="42"/>
      <c r="E48" s="43"/>
      <c r="F48" s="336">
        <v>35.7928</v>
      </c>
      <c r="G48" s="60">
        <v>21.556849999999997</v>
      </c>
      <c r="H48" s="61">
        <v>28.19753</v>
      </c>
    </row>
    <row r="49" spans="2:9" ht="15" customHeight="1" x14ac:dyDescent="0.25">
      <c r="B49" s="6" t="s">
        <v>260</v>
      </c>
      <c r="C49" s="42"/>
      <c r="D49" s="42"/>
      <c r="E49" s="43"/>
      <c r="F49" s="115">
        <v>0</v>
      </c>
      <c r="G49" s="60">
        <v>26</v>
      </c>
      <c r="H49" s="61">
        <v>0</v>
      </c>
    </row>
    <row r="50" spans="2:9" ht="15" customHeight="1" x14ac:dyDescent="0.25">
      <c r="B50" s="6" t="s">
        <v>438</v>
      </c>
      <c r="C50" s="42"/>
      <c r="D50" s="42"/>
      <c r="E50" s="43"/>
      <c r="F50" s="115">
        <v>-71</v>
      </c>
      <c r="G50" s="60">
        <v>0</v>
      </c>
      <c r="H50" s="61">
        <v>0</v>
      </c>
    </row>
    <row r="51" spans="2:9" ht="15" customHeight="1" x14ac:dyDescent="0.25">
      <c r="B51" s="6" t="s">
        <v>1</v>
      </c>
      <c r="C51" s="42"/>
      <c r="D51" s="42"/>
      <c r="E51" s="43"/>
      <c r="F51" s="113">
        <v>0</v>
      </c>
      <c r="G51" s="61">
        <v>901.15975000000003</v>
      </c>
      <c r="H51" s="61">
        <v>801.78109642499999</v>
      </c>
    </row>
    <row r="52" spans="2:9" ht="15" customHeight="1" x14ac:dyDescent="0.25">
      <c r="B52" s="6" t="s">
        <v>2</v>
      </c>
      <c r="C52" s="42"/>
      <c r="D52" s="42"/>
      <c r="E52" s="43"/>
      <c r="F52" s="113">
        <v>-234.79721999999998</v>
      </c>
      <c r="G52" s="61">
        <v>-110.46651</v>
      </c>
      <c r="H52" s="61">
        <v>-211.89689999999999</v>
      </c>
    </row>
    <row r="53" spans="2:9" ht="15" customHeight="1" x14ac:dyDescent="0.25">
      <c r="B53" s="6" t="s">
        <v>386</v>
      </c>
      <c r="C53" s="42"/>
      <c r="D53" s="42"/>
      <c r="E53" s="43"/>
      <c r="F53" s="113">
        <v>-49.448999999999998</v>
      </c>
      <c r="G53" s="61">
        <v>143.08454978</v>
      </c>
      <c r="H53" s="61">
        <v>-143.56082000000001</v>
      </c>
    </row>
    <row r="54" spans="2:9" ht="3" customHeight="1" x14ac:dyDescent="0.25">
      <c r="B54" s="6"/>
      <c r="C54" s="42"/>
      <c r="D54" s="42"/>
      <c r="E54" s="43"/>
      <c r="F54" s="114"/>
      <c r="G54" s="66"/>
      <c r="H54" s="66"/>
      <c r="I54" s="1">
        <v>420</v>
      </c>
    </row>
    <row r="55" spans="2:9" ht="3" customHeight="1" x14ac:dyDescent="0.25">
      <c r="B55" s="6"/>
      <c r="C55" s="42"/>
      <c r="D55" s="42"/>
      <c r="E55" s="43"/>
      <c r="F55" s="22"/>
      <c r="G55" s="23"/>
      <c r="H55" s="23"/>
    </row>
    <row r="56" spans="2:9" ht="15" customHeight="1" x14ac:dyDescent="0.25">
      <c r="B56" s="32" t="s">
        <v>399</v>
      </c>
      <c r="C56" s="42"/>
      <c r="D56" s="42"/>
      <c r="E56" s="43"/>
      <c r="F56" s="22">
        <v>-318.64073999999999</v>
      </c>
      <c r="G56" s="24">
        <v>982.33463977999997</v>
      </c>
      <c r="H56" s="24">
        <v>473.52090642500002</v>
      </c>
    </row>
    <row r="57" spans="2:9" ht="3" customHeight="1" x14ac:dyDescent="0.25">
      <c r="B57" s="6"/>
      <c r="C57" s="42"/>
      <c r="D57" s="42"/>
      <c r="E57" s="43"/>
      <c r="F57" s="19"/>
      <c r="G57" s="17"/>
      <c r="H57" s="17"/>
    </row>
    <row r="58" spans="2:9" ht="3" customHeight="1" x14ac:dyDescent="0.25">
      <c r="B58" s="6"/>
      <c r="C58" s="42"/>
      <c r="D58" s="42"/>
      <c r="E58" s="43"/>
      <c r="F58" s="116"/>
      <c r="G58" s="59"/>
      <c r="H58" s="59"/>
    </row>
    <row r="59" spans="2:9" ht="15" customHeight="1" x14ac:dyDescent="0.25">
      <c r="B59" s="32" t="s">
        <v>400</v>
      </c>
      <c r="C59" s="42"/>
      <c r="D59" s="42"/>
      <c r="E59" s="43"/>
      <c r="F59" s="113">
        <v>-460.416737289438</v>
      </c>
      <c r="G59" s="61">
        <v>73.612169064999392</v>
      </c>
      <c r="H59" s="61">
        <v>523.18607341499796</v>
      </c>
    </row>
    <row r="60" spans="2:9" ht="15" customHeight="1" x14ac:dyDescent="0.25">
      <c r="B60" s="6" t="s">
        <v>115</v>
      </c>
      <c r="C60" s="42"/>
      <c r="D60" s="42"/>
      <c r="E60" s="43"/>
      <c r="F60" s="113">
        <v>1568.5916395449999</v>
      </c>
      <c r="G60" s="241">
        <v>998.39220626000042</v>
      </c>
      <c r="H60" s="238">
        <v>998.39220626000042</v>
      </c>
    </row>
    <row r="61" spans="2:9" ht="14.25" customHeight="1" x14ac:dyDescent="0.25">
      <c r="B61" s="6" t="s">
        <v>98</v>
      </c>
      <c r="C61" s="42"/>
      <c r="D61" s="42"/>
      <c r="E61" s="43"/>
      <c r="F61" s="114">
        <v>4.2767600000000199</v>
      </c>
      <c r="G61" s="66">
        <v>6.2004178399999201</v>
      </c>
      <c r="H61" s="197">
        <v>47.74368784</v>
      </c>
    </row>
    <row r="62" spans="2:9" ht="6" customHeight="1" x14ac:dyDescent="0.25">
      <c r="B62" s="6"/>
      <c r="C62" s="42"/>
      <c r="D62" s="42"/>
      <c r="E62" s="43"/>
      <c r="F62" s="26"/>
      <c r="G62" s="25"/>
      <c r="H62" s="25"/>
    </row>
    <row r="63" spans="2:9" ht="15" customHeight="1" x14ac:dyDescent="0.25">
      <c r="B63" s="32" t="s">
        <v>56</v>
      </c>
      <c r="C63" s="42"/>
      <c r="D63" s="42"/>
      <c r="E63" s="183">
        <v>5</v>
      </c>
      <c r="F63" s="22">
        <v>1113.45166225556</v>
      </c>
      <c r="G63" s="24">
        <v>1078.2047931649997</v>
      </c>
      <c r="H63" s="24">
        <v>1569.3219675149983</v>
      </c>
    </row>
    <row r="64" spans="2:9" ht="3" customHeight="1" thickBot="1" x14ac:dyDescent="0.3">
      <c r="B64" s="6"/>
      <c r="C64" s="42"/>
      <c r="D64" s="42"/>
      <c r="E64" s="43"/>
      <c r="F64" s="44"/>
      <c r="G64" s="44"/>
      <c r="H64" s="82"/>
    </row>
    <row r="65" spans="2:8" ht="1.5" customHeight="1" x14ac:dyDescent="0.25">
      <c r="B65" s="6"/>
      <c r="C65" s="42"/>
      <c r="D65" s="42"/>
      <c r="E65" s="43"/>
      <c r="F65" s="27"/>
      <c r="G65" s="27"/>
      <c r="H65" s="24"/>
    </row>
    <row r="66" spans="2:8" ht="15" customHeight="1" x14ac:dyDescent="0.25">
      <c r="B66" s="6" t="s">
        <v>401</v>
      </c>
      <c r="C66" s="42"/>
      <c r="D66" s="42"/>
      <c r="E66" s="23"/>
      <c r="F66" s="27">
        <v>398.74292044328183</v>
      </c>
      <c r="G66" s="24">
        <v>178.68143198510592</v>
      </c>
      <c r="H66" s="24">
        <v>726.5367829905681</v>
      </c>
    </row>
    <row r="67" spans="2:8" ht="6" customHeight="1" thickBot="1" x14ac:dyDescent="0.3">
      <c r="B67" s="6"/>
      <c r="C67" s="42"/>
      <c r="D67" s="42"/>
      <c r="E67" s="43"/>
      <c r="F67" s="44"/>
      <c r="G67" s="44"/>
      <c r="H67" s="44"/>
    </row>
    <row r="68" spans="2:8" ht="24" customHeight="1" x14ac:dyDescent="0.25">
      <c r="B68" s="3"/>
      <c r="C68" s="433"/>
      <c r="D68" s="433"/>
      <c r="E68" s="434"/>
      <c r="F68" s="18"/>
      <c r="G68" s="18"/>
      <c r="H68" s="18"/>
    </row>
    <row r="69" spans="2:8" ht="18" customHeight="1" x14ac:dyDescent="0.25">
      <c r="B69" s="70" t="s">
        <v>466</v>
      </c>
      <c r="C69" s="435"/>
      <c r="D69" s="435"/>
      <c r="E69" s="436"/>
      <c r="F69" s="26"/>
      <c r="G69" s="26"/>
      <c r="H69" s="25"/>
    </row>
    <row r="70" spans="2:8" ht="5.0999999999999996" customHeight="1" x14ac:dyDescent="0.25">
      <c r="B70" s="6"/>
      <c r="C70" s="6"/>
      <c r="D70" s="6"/>
      <c r="E70" s="6"/>
      <c r="F70" s="34"/>
      <c r="G70" s="35"/>
      <c r="H70" s="35"/>
    </row>
    <row r="71" spans="2:8" x14ac:dyDescent="0.25">
      <c r="F71" s="4"/>
      <c r="G71" s="9"/>
    </row>
    <row r="72" spans="2:8" x14ac:dyDescent="0.25">
      <c r="F72" s="4"/>
      <c r="G72" s="9"/>
    </row>
    <row r="73" spans="2:8" x14ac:dyDescent="0.25">
      <c r="F73" s="4"/>
      <c r="G73" s="9"/>
    </row>
    <row r="74" spans="2:8" x14ac:dyDescent="0.25">
      <c r="F74" s="4"/>
      <c r="G74" s="9"/>
    </row>
    <row r="75" spans="2:8" x14ac:dyDescent="0.25">
      <c r="F75" s="4"/>
      <c r="G75" s="9"/>
    </row>
    <row r="76" spans="2:8" x14ac:dyDescent="0.25">
      <c r="F76" s="4"/>
      <c r="G76" s="9"/>
    </row>
    <row r="77" spans="2:8" x14ac:dyDescent="0.25">
      <c r="F77" s="4"/>
      <c r="G77" s="9"/>
    </row>
    <row r="78" spans="2:8" x14ac:dyDescent="0.25">
      <c r="F78" s="4"/>
      <c r="G78" s="9"/>
    </row>
    <row r="79" spans="2:8" x14ac:dyDescent="0.25">
      <c r="F79" s="4"/>
      <c r="G79" s="9"/>
    </row>
    <row r="80" spans="2:8" x14ac:dyDescent="0.25">
      <c r="F80" s="4"/>
      <c r="G80" s="9"/>
    </row>
    <row r="81" spans="6:7" x14ac:dyDescent="0.25">
      <c r="F81" s="4"/>
      <c r="G81" s="9"/>
    </row>
    <row r="82" spans="6:7" x14ac:dyDescent="0.25">
      <c r="F82" s="4"/>
      <c r="G82" s="9"/>
    </row>
    <row r="83" spans="6:7" x14ac:dyDescent="0.25">
      <c r="F83" s="4"/>
      <c r="G83" s="9"/>
    </row>
    <row r="84" spans="6:7" x14ac:dyDescent="0.25">
      <c r="F84" s="4"/>
      <c r="G84" s="9"/>
    </row>
    <row r="85" spans="6:7" x14ac:dyDescent="0.25">
      <c r="F85" s="4"/>
      <c r="G85" s="9"/>
    </row>
    <row r="86" spans="6:7" x14ac:dyDescent="0.25">
      <c r="F86" s="4"/>
      <c r="G86" s="9"/>
    </row>
    <row r="87" spans="6:7" x14ac:dyDescent="0.25">
      <c r="F87" s="4"/>
      <c r="G87" s="9"/>
    </row>
    <row r="88" spans="6:7" x14ac:dyDescent="0.25">
      <c r="F88" s="4"/>
      <c r="G88" s="9"/>
    </row>
    <row r="89" spans="6:7" x14ac:dyDescent="0.25">
      <c r="F89" s="4"/>
      <c r="G89" s="9"/>
    </row>
    <row r="90" spans="6:7" x14ac:dyDescent="0.25">
      <c r="F90" s="4"/>
      <c r="G90" s="9"/>
    </row>
    <row r="91" spans="6:7" x14ac:dyDescent="0.25">
      <c r="G91" s="2"/>
    </row>
  </sheetData>
  <phoneticPr fontId="0" type="noConversion"/>
  <pageMargins left="0.31496062992125984" right="0.23622047244094491" top="0.23622047244094491" bottom="0.31496062992125984" header="0.23622047244094491" footer="0.51181102362204722"/>
  <pageSetup paperSize="9" scale="87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74"/>
  <sheetViews>
    <sheetView showGridLines="0" zoomScaleNormal="100" workbookViewId="0">
      <selection activeCell="G87" sqref="G87:G103"/>
    </sheetView>
  </sheetViews>
  <sheetFormatPr defaultRowHeight="15.75" x14ac:dyDescent="0.25"/>
  <cols>
    <col min="1" max="1" width="4.140625" style="73" customWidth="1"/>
    <col min="2" max="2" width="5.140625" style="73" customWidth="1"/>
    <col min="3" max="3" width="11.28515625" style="73" customWidth="1"/>
    <col min="4" max="11" width="9.140625" style="73"/>
    <col min="12" max="12" width="11.7109375" style="73" customWidth="1"/>
    <col min="13" max="13" width="15.5703125" style="73" bestFit="1" customWidth="1"/>
    <col min="14" max="14" width="5.140625" style="73" customWidth="1"/>
    <col min="15" max="15" width="16.28515625" style="73" bestFit="1" customWidth="1"/>
    <col min="16" max="16384" width="9.140625" style="73"/>
  </cols>
  <sheetData>
    <row r="2" spans="2:23" ht="18" customHeight="1" x14ac:dyDescent="0.25">
      <c r="B2" s="2" t="s">
        <v>170</v>
      </c>
      <c r="C2" s="1"/>
      <c r="D2" s="212"/>
      <c r="E2" s="212"/>
      <c r="F2" s="1"/>
      <c r="G2" s="1"/>
      <c r="H2" s="1"/>
      <c r="I2" s="1"/>
      <c r="J2" s="1"/>
      <c r="K2" s="1"/>
      <c r="L2" s="1"/>
      <c r="M2" s="1"/>
      <c r="N2" s="1"/>
      <c r="O2" s="2" t="s">
        <v>167</v>
      </c>
    </row>
    <row r="3" spans="2:2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3" x14ac:dyDescent="0.25">
      <c r="B4" s="45" t="s">
        <v>283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23" x14ac:dyDescent="0.25"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23" x14ac:dyDescent="0.25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23" x14ac:dyDescent="0.25">
      <c r="B7" s="213" t="s">
        <v>402</v>
      </c>
      <c r="C7" s="21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23" x14ac:dyDescent="0.25">
      <c r="B8" s="21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23" x14ac:dyDescent="0.25">
      <c r="B9" s="214"/>
      <c r="C9" s="215" t="s">
        <v>491</v>
      </c>
      <c r="D9" s="215"/>
      <c r="E9" s="1"/>
      <c r="F9" s="11"/>
      <c r="G9" s="11"/>
      <c r="H9" s="1"/>
      <c r="I9" s="1"/>
      <c r="J9" s="1"/>
      <c r="K9" s="1"/>
      <c r="L9" s="1"/>
      <c r="M9" s="1"/>
      <c r="N9" s="1"/>
      <c r="O9" s="1"/>
    </row>
    <row r="10" spans="2:23" x14ac:dyDescent="0.25">
      <c r="B10" s="214"/>
      <c r="C10" s="215" t="s">
        <v>492</v>
      </c>
      <c r="D10" s="215"/>
      <c r="E10" s="1"/>
      <c r="F10" s="11"/>
      <c r="G10" s="11"/>
      <c r="H10" s="1"/>
      <c r="I10" s="1"/>
      <c r="J10" s="1"/>
      <c r="K10" s="1"/>
      <c r="L10" s="1"/>
      <c r="M10" s="1"/>
      <c r="N10" s="1"/>
      <c r="O10" s="1"/>
      <c r="W10" s="73" t="s">
        <v>245</v>
      </c>
    </row>
    <row r="11" spans="2:23" x14ac:dyDescent="0.25">
      <c r="B11" s="214"/>
      <c r="C11" s="215" t="s">
        <v>493</v>
      </c>
      <c r="D11" s="215"/>
      <c r="E11" s="1"/>
      <c r="F11" s="11"/>
      <c r="G11" s="11"/>
      <c r="H11" s="1"/>
      <c r="I11" s="1"/>
      <c r="J11" s="1"/>
      <c r="K11" s="1"/>
      <c r="L11" s="1"/>
      <c r="M11" s="1"/>
      <c r="N11" s="1"/>
      <c r="O11" s="1"/>
    </row>
    <row r="12" spans="2:23" ht="15" customHeight="1" x14ac:dyDescent="0.25">
      <c r="B12" s="214"/>
      <c r="C12" s="215" t="s">
        <v>489</v>
      </c>
      <c r="D12" s="215"/>
      <c r="E12" s="1"/>
      <c r="F12" s="11"/>
      <c r="G12" s="11"/>
      <c r="H12" s="1"/>
      <c r="I12" s="1"/>
      <c r="J12" s="1"/>
      <c r="K12" s="1"/>
      <c r="L12" s="1"/>
      <c r="M12" s="1"/>
      <c r="N12" s="1"/>
      <c r="O12" s="1"/>
    </row>
    <row r="13" spans="2:23" ht="15" customHeight="1" x14ac:dyDescent="0.25">
      <c r="B13" s="214"/>
      <c r="C13" s="215" t="s">
        <v>490</v>
      </c>
      <c r="D13" s="215"/>
      <c r="E13" s="1"/>
      <c r="F13" s="11"/>
      <c r="G13" s="11"/>
      <c r="H13" s="1"/>
      <c r="I13" s="1"/>
      <c r="J13" s="1"/>
      <c r="K13" s="1"/>
      <c r="L13" s="1"/>
      <c r="M13" s="1"/>
      <c r="N13" s="1"/>
      <c r="O13" s="1"/>
    </row>
    <row r="14" spans="2:23" ht="15" customHeight="1" x14ac:dyDescent="0.25">
      <c r="B14" s="214"/>
      <c r="C14" s="215"/>
      <c r="D14" s="215"/>
      <c r="E14" s="1"/>
      <c r="F14" s="11"/>
      <c r="G14" s="11"/>
      <c r="H14" s="1"/>
      <c r="I14" s="1"/>
      <c r="J14" s="1"/>
      <c r="K14" s="1"/>
      <c r="L14" s="1"/>
      <c r="M14" s="1"/>
      <c r="N14" s="1"/>
      <c r="O14" s="1"/>
    </row>
    <row r="15" spans="2:23" x14ac:dyDescent="0.25">
      <c r="B15" s="214"/>
      <c r="C15" s="216" t="s">
        <v>191</v>
      </c>
      <c r="D15" s="2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23" ht="8.25" customHeight="1" x14ac:dyDescent="0.25">
      <c r="B16" s="21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x14ac:dyDescent="0.25">
      <c r="B17" s="214"/>
      <c r="C17" s="215" t="s">
        <v>482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x14ac:dyDescent="0.25">
      <c r="B18" s="214"/>
      <c r="C18" s="215" t="s">
        <v>476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5">
      <c r="B19" s="1" t="s">
        <v>154</v>
      </c>
      <c r="C19" s="1" t="s">
        <v>494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5.75" customHeight="1" x14ac:dyDescent="0.25">
      <c r="B20" s="1"/>
      <c r="C20" s="1" t="s">
        <v>403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5.7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5">
      <c r="B22" s="217"/>
      <c r="C22" s="1" t="s">
        <v>279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x14ac:dyDescent="0.25">
      <c r="B23" s="217"/>
      <c r="C23" s="1" t="s">
        <v>477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x14ac:dyDescent="0.25">
      <c r="B24" s="1"/>
      <c r="C24" s="2" t="s">
        <v>188</v>
      </c>
      <c r="D24" s="2" t="s">
        <v>189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2" t="s">
        <v>197</v>
      </c>
    </row>
    <row r="25" spans="2:15" x14ac:dyDescent="0.25">
      <c r="B25" s="1"/>
      <c r="C25" s="1" t="s">
        <v>252</v>
      </c>
      <c r="D25" s="1" t="s">
        <v>253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218" t="s">
        <v>200</v>
      </c>
    </row>
    <row r="26" spans="2:15" x14ac:dyDescent="0.25">
      <c r="B26" s="1"/>
      <c r="C26" s="1" t="s">
        <v>288</v>
      </c>
      <c r="D26" s="1" t="s">
        <v>289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218" t="s">
        <v>200</v>
      </c>
    </row>
    <row r="27" spans="2:15" x14ac:dyDescent="0.25">
      <c r="B27" s="1"/>
      <c r="C27" s="1" t="s">
        <v>212</v>
      </c>
      <c r="D27" s="1" t="s">
        <v>424</v>
      </c>
      <c r="E27" s="1"/>
      <c r="F27" s="1"/>
      <c r="G27" s="1"/>
      <c r="H27" s="1"/>
      <c r="I27" s="1"/>
      <c r="J27" s="1"/>
      <c r="K27" s="1"/>
      <c r="L27" s="1"/>
      <c r="M27" s="1"/>
      <c r="N27" s="219"/>
      <c r="O27" s="218" t="s">
        <v>200</v>
      </c>
    </row>
    <row r="28" spans="2:15" x14ac:dyDescent="0.25">
      <c r="B28" s="1"/>
      <c r="C28" s="1" t="s">
        <v>213</v>
      </c>
      <c r="D28" s="1" t="s">
        <v>216</v>
      </c>
      <c r="E28" s="1"/>
      <c r="F28" s="1"/>
      <c r="G28" s="1"/>
      <c r="H28" s="1"/>
      <c r="I28" s="1"/>
      <c r="J28" s="1"/>
      <c r="K28" s="1"/>
      <c r="L28" s="1"/>
      <c r="M28" s="1"/>
      <c r="N28" s="219"/>
      <c r="O28" s="218" t="s">
        <v>200</v>
      </c>
    </row>
    <row r="29" spans="2:15" x14ac:dyDescent="0.25">
      <c r="B29" s="1"/>
      <c r="C29" s="1" t="s">
        <v>214</v>
      </c>
      <c r="D29" s="1" t="s">
        <v>425</v>
      </c>
      <c r="E29" s="1"/>
      <c r="F29" s="1"/>
      <c r="G29" s="1"/>
      <c r="H29" s="1"/>
      <c r="I29" s="1"/>
      <c r="J29" s="1"/>
      <c r="K29" s="1"/>
      <c r="L29" s="1"/>
      <c r="M29" s="1"/>
      <c r="N29" s="219"/>
      <c r="O29" s="218" t="s">
        <v>200</v>
      </c>
    </row>
    <row r="30" spans="2:15" x14ac:dyDescent="0.25">
      <c r="B30" s="1"/>
      <c r="C30" s="1" t="s">
        <v>215</v>
      </c>
      <c r="D30" s="1" t="s">
        <v>426</v>
      </c>
      <c r="E30" s="1"/>
      <c r="F30" s="1"/>
      <c r="G30" s="1"/>
      <c r="H30" s="1"/>
      <c r="I30" s="1"/>
      <c r="J30" s="1"/>
      <c r="K30" s="1"/>
      <c r="L30" s="1"/>
      <c r="M30" s="1"/>
      <c r="N30" s="219"/>
      <c r="O30" s="218" t="s">
        <v>200</v>
      </c>
    </row>
    <row r="31" spans="2:15" x14ac:dyDescent="0.25">
      <c r="B31" s="1"/>
      <c r="C31" s="1" t="s">
        <v>254</v>
      </c>
      <c r="D31" s="1" t="s">
        <v>255</v>
      </c>
      <c r="E31" s="1"/>
      <c r="F31" s="1"/>
      <c r="G31" s="1"/>
      <c r="H31" s="1"/>
      <c r="I31" s="1"/>
      <c r="J31" s="1"/>
      <c r="K31" s="1"/>
      <c r="L31" s="1"/>
      <c r="M31" s="1"/>
      <c r="N31" s="219"/>
      <c r="O31" s="218" t="s">
        <v>200</v>
      </c>
    </row>
    <row r="32" spans="2:15" x14ac:dyDescent="0.25">
      <c r="B32" s="1"/>
      <c r="C32" s="1" t="s">
        <v>217</v>
      </c>
      <c r="D32" s="1" t="s">
        <v>427</v>
      </c>
      <c r="E32" s="1"/>
      <c r="F32" s="1"/>
      <c r="G32" s="1"/>
      <c r="H32" s="1"/>
      <c r="I32" s="1"/>
      <c r="J32" s="1"/>
      <c r="K32" s="1"/>
      <c r="L32" s="1"/>
      <c r="M32" s="1"/>
      <c r="N32" s="219"/>
      <c r="O32" s="218" t="s">
        <v>200</v>
      </c>
    </row>
    <row r="33" spans="2:15" x14ac:dyDescent="0.25">
      <c r="B33" s="1"/>
      <c r="C33" s="1" t="s">
        <v>190</v>
      </c>
      <c r="D33" s="1" t="s">
        <v>428</v>
      </c>
      <c r="E33" s="1"/>
      <c r="F33" s="1"/>
      <c r="G33" s="1"/>
      <c r="H33" s="1"/>
      <c r="I33" s="1"/>
      <c r="J33" s="1"/>
      <c r="K33" s="1"/>
      <c r="L33" s="1"/>
      <c r="M33" s="1"/>
      <c r="N33" s="219"/>
      <c r="O33" s="218" t="s">
        <v>200</v>
      </c>
    </row>
    <row r="34" spans="2:15" x14ac:dyDescent="0.25">
      <c r="B34" s="1"/>
      <c r="C34" s="1" t="s">
        <v>218</v>
      </c>
      <c r="D34" s="1" t="s">
        <v>429</v>
      </c>
      <c r="E34" s="1"/>
      <c r="F34" s="1"/>
      <c r="G34" s="1"/>
      <c r="H34" s="1"/>
      <c r="I34" s="1"/>
      <c r="J34" s="1"/>
      <c r="K34" s="1"/>
      <c r="L34" s="1"/>
      <c r="M34" s="1"/>
      <c r="N34" s="219"/>
      <c r="O34" s="218" t="s">
        <v>200</v>
      </c>
    </row>
    <row r="35" spans="2:15" x14ac:dyDescent="0.25">
      <c r="B35" s="1"/>
      <c r="C35" s="1" t="s">
        <v>257</v>
      </c>
      <c r="D35" s="1" t="s">
        <v>258</v>
      </c>
      <c r="E35" s="1"/>
      <c r="F35" s="1"/>
      <c r="G35" s="1"/>
      <c r="H35" s="1"/>
      <c r="I35" s="1"/>
      <c r="J35" s="1"/>
      <c r="K35" s="1"/>
      <c r="L35" s="1"/>
      <c r="M35" s="218"/>
      <c r="N35" s="1"/>
      <c r="O35" s="218" t="s">
        <v>200</v>
      </c>
    </row>
    <row r="36" spans="2:15" x14ac:dyDescent="0.25">
      <c r="B36" s="1"/>
      <c r="C36" s="1" t="s">
        <v>346</v>
      </c>
      <c r="D36" s="1"/>
      <c r="E36" s="1"/>
      <c r="F36" s="1"/>
      <c r="G36" s="1"/>
      <c r="H36" s="1"/>
      <c r="I36" s="1"/>
      <c r="J36" s="1"/>
      <c r="K36" s="1"/>
      <c r="L36" s="1"/>
      <c r="M36" s="218"/>
      <c r="N36" s="1"/>
      <c r="O36" s="218" t="s">
        <v>347</v>
      </c>
    </row>
    <row r="37" spans="2:1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219"/>
      <c r="O37" s="218"/>
    </row>
    <row r="38" spans="2:15" x14ac:dyDescent="0.25">
      <c r="B38" s="1"/>
      <c r="C38" s="1" t="s">
        <v>439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x14ac:dyDescent="0.25">
      <c r="B39" s="1"/>
      <c r="C39" s="1" t="s">
        <v>478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25">
      <c r="B41" s="1"/>
      <c r="C41" s="1" t="s">
        <v>199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25">
      <c r="B42" s="1"/>
      <c r="C42" s="1" t="s">
        <v>196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x14ac:dyDescent="0.25">
      <c r="B43" s="1"/>
      <c r="C43" s="2" t="s">
        <v>188</v>
      </c>
      <c r="D43" s="2" t="s">
        <v>189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2" t="s">
        <v>197</v>
      </c>
    </row>
    <row r="44" spans="2:15" x14ac:dyDescent="0.25">
      <c r="B44" s="1"/>
      <c r="C44" s="1" t="s">
        <v>198</v>
      </c>
      <c r="D44" s="1" t="s">
        <v>430</v>
      </c>
      <c r="E44" s="1"/>
      <c r="F44" s="1"/>
      <c r="G44" s="1"/>
      <c r="H44" s="1"/>
      <c r="I44" s="1"/>
      <c r="J44" s="1"/>
      <c r="K44" s="1"/>
      <c r="L44" s="1"/>
      <c r="M44" s="1"/>
      <c r="N44" s="219"/>
      <c r="O44" s="218" t="s">
        <v>244</v>
      </c>
    </row>
    <row r="45" spans="2:15" x14ac:dyDescent="0.25">
      <c r="B45" s="1"/>
      <c r="C45" s="1" t="s">
        <v>288</v>
      </c>
      <c r="D45" s="1" t="s">
        <v>431</v>
      </c>
      <c r="E45" s="1"/>
      <c r="F45" s="1"/>
      <c r="G45" s="1"/>
      <c r="H45" s="1"/>
      <c r="I45" s="1"/>
      <c r="J45" s="1"/>
      <c r="K45" s="1"/>
      <c r="L45" s="1"/>
      <c r="M45" s="1"/>
      <c r="N45" s="219"/>
      <c r="O45" s="218" t="s">
        <v>244</v>
      </c>
    </row>
    <row r="46" spans="2:15" x14ac:dyDescent="0.25">
      <c r="B46" s="1"/>
      <c r="C46" s="1" t="s">
        <v>212</v>
      </c>
      <c r="D46" s="1" t="s">
        <v>432</v>
      </c>
      <c r="E46" s="1"/>
      <c r="F46" s="1"/>
      <c r="G46" s="1"/>
      <c r="H46" s="1"/>
      <c r="I46" s="1"/>
      <c r="J46" s="1"/>
      <c r="K46" s="1"/>
      <c r="L46" s="1"/>
      <c r="M46" s="1"/>
      <c r="N46" s="219"/>
      <c r="O46" s="218" t="s">
        <v>251</v>
      </c>
    </row>
    <row r="47" spans="2:15" x14ac:dyDescent="0.25">
      <c r="B47" s="1"/>
      <c r="C47" s="1" t="s">
        <v>214</v>
      </c>
      <c r="D47" s="1" t="s">
        <v>433</v>
      </c>
      <c r="E47" s="1"/>
      <c r="F47" s="1"/>
      <c r="G47" s="1"/>
      <c r="H47" s="1"/>
      <c r="I47" s="1"/>
      <c r="J47" s="1"/>
      <c r="K47" s="1"/>
      <c r="L47" s="1"/>
      <c r="M47" s="1"/>
      <c r="N47" s="219"/>
      <c r="O47" s="218" t="s">
        <v>251</v>
      </c>
    </row>
    <row r="48" spans="2:15" x14ac:dyDescent="0.25">
      <c r="B48" s="1"/>
      <c r="C48" s="1" t="s">
        <v>190</v>
      </c>
      <c r="D48" s="1" t="s">
        <v>434</v>
      </c>
      <c r="E48" s="1"/>
      <c r="F48" s="1"/>
      <c r="G48" s="1"/>
      <c r="H48" s="1"/>
      <c r="I48" s="1"/>
      <c r="J48" s="1"/>
      <c r="K48" s="1"/>
      <c r="L48" s="1"/>
      <c r="M48" s="1"/>
      <c r="N48" s="219"/>
      <c r="O48" s="218" t="s">
        <v>251</v>
      </c>
    </row>
    <row r="49" spans="1:17" x14ac:dyDescent="0.25">
      <c r="B49" s="1"/>
      <c r="C49" s="1" t="s">
        <v>256</v>
      </c>
      <c r="D49" s="1" t="s">
        <v>435</v>
      </c>
      <c r="E49" s="1"/>
      <c r="F49" s="1"/>
      <c r="G49" s="1"/>
      <c r="H49" s="1"/>
      <c r="I49" s="1"/>
      <c r="J49" s="1"/>
      <c r="K49" s="1"/>
      <c r="L49" s="1"/>
      <c r="M49" s="218"/>
      <c r="N49" s="1"/>
      <c r="O49" s="218" t="s">
        <v>251</v>
      </c>
    </row>
    <row r="50" spans="1:17" x14ac:dyDescent="0.25">
      <c r="B50" s="1"/>
      <c r="C50" s="1" t="s">
        <v>290</v>
      </c>
      <c r="D50" s="1" t="s">
        <v>436</v>
      </c>
      <c r="E50" s="1"/>
      <c r="F50" s="1"/>
      <c r="G50" s="1"/>
      <c r="H50" s="1"/>
      <c r="I50" s="1"/>
      <c r="J50" s="1"/>
      <c r="K50" s="1"/>
      <c r="L50" s="1"/>
      <c r="M50" s="218"/>
      <c r="N50" s="1"/>
      <c r="O50" s="218" t="s">
        <v>251</v>
      </c>
    </row>
    <row r="51" spans="1:17" x14ac:dyDescent="0.25">
      <c r="B51" s="1"/>
      <c r="C51" s="1" t="s">
        <v>291</v>
      </c>
      <c r="D51" s="73" t="s">
        <v>437</v>
      </c>
      <c r="O51" s="218" t="s">
        <v>251</v>
      </c>
    </row>
    <row r="52" spans="1:17" x14ac:dyDescent="0.25">
      <c r="B52" s="1"/>
      <c r="D52" s="73" t="s">
        <v>348</v>
      </c>
      <c r="O52" s="218"/>
    </row>
    <row r="53" spans="1:17" x14ac:dyDescent="0.25">
      <c r="B53" s="1"/>
      <c r="C53" s="1" t="s">
        <v>292</v>
      </c>
      <c r="D53" s="1" t="s">
        <v>293</v>
      </c>
      <c r="E53" s="1"/>
      <c r="F53" s="1"/>
      <c r="G53" s="1"/>
      <c r="H53" s="1"/>
      <c r="I53" s="1"/>
      <c r="J53" s="1"/>
      <c r="K53" s="1"/>
      <c r="L53" s="1"/>
      <c r="M53" s="218"/>
      <c r="N53" s="1"/>
      <c r="O53" s="218" t="s">
        <v>251</v>
      </c>
    </row>
    <row r="54" spans="1:1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18"/>
      <c r="N54" s="1"/>
      <c r="O54" s="218"/>
    </row>
    <row r="55" spans="1:17" x14ac:dyDescent="0.25">
      <c r="B55" s="1"/>
      <c r="C55" s="1" t="s">
        <v>266</v>
      </c>
      <c r="D55" s="1"/>
      <c r="E55" s="1"/>
      <c r="F55" s="1"/>
      <c r="G55" s="1"/>
      <c r="H55" s="1"/>
      <c r="I55" s="1"/>
      <c r="J55" s="1"/>
      <c r="K55" s="1"/>
      <c r="L55" s="1"/>
      <c r="M55" s="218"/>
      <c r="N55" s="1"/>
      <c r="O55" s="218"/>
    </row>
    <row r="56" spans="1:17" x14ac:dyDescent="0.25">
      <c r="A56" s="34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81"/>
      <c r="N56" s="3"/>
      <c r="O56" s="381"/>
      <c r="P56" s="345"/>
      <c r="Q56" s="345"/>
    </row>
    <row r="57" spans="1:17" x14ac:dyDescent="0.25">
      <c r="B57" s="49">
        <v>2</v>
      </c>
      <c r="C57" s="50" t="s">
        <v>349</v>
      </c>
      <c r="E57" s="51"/>
      <c r="F57" s="51"/>
      <c r="G57" s="51"/>
      <c r="H57" s="50"/>
      <c r="I57" s="51"/>
      <c r="J57" s="205"/>
      <c r="K57" s="30"/>
      <c r="L57" s="342"/>
      <c r="M57" s="342"/>
      <c r="N57" s="342"/>
      <c r="O57" s="342"/>
    </row>
    <row r="58" spans="1:17" x14ac:dyDescent="0.25">
      <c r="B58" s="49"/>
      <c r="C58" s="30" t="s">
        <v>354</v>
      </c>
      <c r="E58" s="30"/>
      <c r="F58" s="51"/>
      <c r="G58" s="51"/>
      <c r="H58" s="22"/>
      <c r="I58" s="23"/>
      <c r="J58" s="205"/>
      <c r="K58" s="30"/>
      <c r="L58" s="343"/>
      <c r="M58" s="343"/>
      <c r="N58" s="343"/>
      <c r="O58" s="343"/>
    </row>
    <row r="59" spans="1:17" x14ac:dyDescent="0.25">
      <c r="B59" s="1"/>
      <c r="C59" s="30" t="s">
        <v>387</v>
      </c>
      <c r="E59" s="30"/>
      <c r="F59" s="1"/>
      <c r="G59" s="1"/>
      <c r="H59" s="2"/>
      <c r="I59" s="1"/>
      <c r="J59" s="220"/>
      <c r="K59" s="30"/>
      <c r="L59" s="343"/>
      <c r="M59" s="343"/>
      <c r="N59" s="343"/>
      <c r="O59" s="343"/>
    </row>
    <row r="60" spans="1:17" x14ac:dyDescent="0.25">
      <c r="B60" s="1"/>
      <c r="C60" s="30" t="s">
        <v>404</v>
      </c>
      <c r="E60" s="30"/>
      <c r="F60" s="222"/>
      <c r="G60" s="222"/>
      <c r="H60" s="223"/>
      <c r="I60" s="222"/>
      <c r="J60" s="1"/>
      <c r="K60" s="30"/>
      <c r="L60" s="1"/>
      <c r="M60" s="218"/>
      <c r="N60" s="1"/>
      <c r="O60" s="218"/>
    </row>
    <row r="61" spans="1:17" x14ac:dyDescent="0.25">
      <c r="B61" s="1"/>
      <c r="C61" s="30" t="s">
        <v>479</v>
      </c>
      <c r="E61" s="30"/>
      <c r="F61" s="222"/>
      <c r="G61" s="222"/>
      <c r="H61" s="223"/>
      <c r="I61" s="222"/>
      <c r="J61" s="1"/>
      <c r="K61" s="30"/>
      <c r="L61" s="344"/>
      <c r="M61" s="344"/>
      <c r="N61" s="344"/>
      <c r="O61" s="344"/>
    </row>
    <row r="62" spans="1:17" x14ac:dyDescent="0.25">
      <c r="B62" s="1"/>
      <c r="C62" s="30" t="s">
        <v>353</v>
      </c>
      <c r="E62" s="30"/>
      <c r="F62" s="222"/>
      <c r="G62" s="222"/>
      <c r="H62" s="223"/>
      <c r="I62" s="222"/>
      <c r="J62" s="1"/>
      <c r="K62" s="30"/>
      <c r="L62" s="344"/>
      <c r="M62" s="344"/>
      <c r="N62" s="344"/>
      <c r="O62" s="344"/>
    </row>
    <row r="63" spans="1:17" x14ac:dyDescent="0.25">
      <c r="B63" s="1"/>
      <c r="C63" s="30" t="s">
        <v>359</v>
      </c>
      <c r="E63" s="30"/>
      <c r="F63" s="222"/>
      <c r="G63" s="222"/>
      <c r="H63" s="223"/>
      <c r="I63" s="222"/>
      <c r="J63" s="1"/>
      <c r="K63" s="30"/>
      <c r="L63" s="344"/>
      <c r="M63" s="344"/>
      <c r="N63" s="344"/>
      <c r="O63" s="344"/>
    </row>
    <row r="64" spans="1:17" x14ac:dyDescent="0.25">
      <c r="B64" s="1"/>
      <c r="C64" s="30"/>
      <c r="E64" s="30"/>
      <c r="F64" s="222"/>
      <c r="G64" s="222"/>
      <c r="H64" s="223"/>
      <c r="I64" s="222"/>
      <c r="J64" s="1"/>
      <c r="K64" s="30"/>
      <c r="L64" s="344"/>
      <c r="M64" s="344"/>
      <c r="N64" s="344"/>
      <c r="O64" s="344"/>
    </row>
    <row r="65" spans="2:15" x14ac:dyDescent="0.25">
      <c r="B65" s="1"/>
      <c r="C65" s="30" t="s">
        <v>350</v>
      </c>
      <c r="E65" s="30"/>
      <c r="F65" s="222"/>
      <c r="G65" s="222"/>
      <c r="H65" s="223"/>
      <c r="I65" s="222"/>
      <c r="J65" s="1"/>
      <c r="K65" s="30"/>
      <c r="L65" s="344"/>
      <c r="M65" s="344"/>
      <c r="N65" s="344"/>
      <c r="O65" s="344"/>
    </row>
    <row r="66" spans="2:15" x14ac:dyDescent="0.25">
      <c r="B66" s="1"/>
      <c r="C66" s="30" t="s">
        <v>470</v>
      </c>
      <c r="E66" s="30"/>
      <c r="F66" s="222"/>
      <c r="G66" s="222"/>
      <c r="H66" s="223"/>
      <c r="I66" s="222"/>
      <c r="J66" s="1"/>
      <c r="K66" s="30"/>
      <c r="L66" s="344"/>
      <c r="M66" s="344"/>
      <c r="N66" s="344"/>
      <c r="O66" s="344"/>
    </row>
    <row r="67" spans="2:15" x14ac:dyDescent="0.25">
      <c r="B67" s="1"/>
      <c r="C67" s="30"/>
      <c r="E67" s="30"/>
      <c r="F67" s="222"/>
      <c r="G67" s="222"/>
      <c r="H67" s="223"/>
      <c r="I67" s="222"/>
      <c r="J67" s="1"/>
      <c r="K67" s="30"/>
      <c r="L67" s="344"/>
      <c r="M67" s="344"/>
      <c r="N67" s="344"/>
      <c r="O67" s="344"/>
    </row>
    <row r="68" spans="2:15" x14ac:dyDescent="0.25">
      <c r="B68" s="1"/>
      <c r="C68" s="30" t="s">
        <v>471</v>
      </c>
      <c r="E68" s="30"/>
      <c r="F68" s="222"/>
      <c r="G68" s="222"/>
      <c r="H68" s="223"/>
      <c r="I68" s="222"/>
      <c r="J68" s="1"/>
      <c r="K68" s="30"/>
      <c r="L68" s="344"/>
      <c r="M68" s="344"/>
      <c r="N68" s="344"/>
      <c r="O68" s="344"/>
    </row>
    <row r="69" spans="2:15" ht="18.75" customHeight="1" x14ac:dyDescent="0.25">
      <c r="B69" s="1"/>
      <c r="C69" s="30" t="s">
        <v>351</v>
      </c>
      <c r="E69" s="30"/>
      <c r="F69" s="222"/>
      <c r="G69" s="222"/>
      <c r="H69" s="223"/>
      <c r="I69" s="222"/>
      <c r="J69" s="1"/>
      <c r="K69" s="30"/>
      <c r="L69" s="344"/>
      <c r="M69" s="344"/>
      <c r="N69" s="344"/>
      <c r="O69" s="344"/>
    </row>
    <row r="70" spans="2:15" ht="16.5" customHeight="1" x14ac:dyDescent="0.25">
      <c r="B70" s="1"/>
      <c r="C70" s="30" t="s">
        <v>352</v>
      </c>
      <c r="E70" s="30"/>
      <c r="F70" s="222"/>
      <c r="G70" s="222"/>
      <c r="H70" s="223"/>
      <c r="I70" s="222"/>
      <c r="J70" s="1"/>
      <c r="K70" s="30"/>
      <c r="L70" s="380"/>
      <c r="M70" s="380"/>
      <c r="N70" s="380"/>
      <c r="O70" s="380"/>
    </row>
    <row r="71" spans="2:15" x14ac:dyDescent="0.25">
      <c r="B71" s="1"/>
      <c r="C71" s="30"/>
      <c r="E71" s="30"/>
      <c r="F71" s="222"/>
      <c r="G71" s="222"/>
      <c r="H71" s="223"/>
      <c r="I71" s="222"/>
      <c r="J71" s="1"/>
      <c r="K71" s="30"/>
      <c r="L71" s="380"/>
      <c r="M71" s="380"/>
      <c r="N71" s="380"/>
      <c r="O71" s="380"/>
    </row>
    <row r="72" spans="2:15" x14ac:dyDescent="0.25">
      <c r="B72" s="1"/>
      <c r="C72" s="30" t="s">
        <v>483</v>
      </c>
      <c r="E72" s="30"/>
      <c r="F72" s="222"/>
      <c r="G72" s="222"/>
      <c r="H72" s="223"/>
      <c r="I72" s="222"/>
      <c r="J72" s="1"/>
      <c r="K72" s="30"/>
    </row>
    <row r="73" spans="2:15" x14ac:dyDescent="0.25">
      <c r="B73" s="1"/>
      <c r="C73" s="30" t="s">
        <v>467</v>
      </c>
      <c r="E73" s="30"/>
      <c r="F73" s="222"/>
      <c r="G73" s="222"/>
      <c r="H73" s="223"/>
      <c r="I73" s="222"/>
      <c r="J73" s="1"/>
      <c r="K73" s="30"/>
    </row>
    <row r="74" spans="2:15" x14ac:dyDescent="0.25">
      <c r="B74" s="3"/>
      <c r="C74" s="3"/>
      <c r="D74" s="47"/>
      <c r="E74" s="47"/>
      <c r="F74" s="332"/>
      <c r="G74" s="332"/>
      <c r="H74" s="333"/>
      <c r="I74" s="332"/>
      <c r="J74" s="155"/>
      <c r="K74" s="47"/>
      <c r="L74" s="345"/>
      <c r="M74" s="345"/>
      <c r="N74" s="345"/>
      <c r="O74" s="345"/>
    </row>
  </sheetData>
  <phoneticPr fontId="0" type="noConversion"/>
  <pageMargins left="0.23622047244094491" right="0" top="0" bottom="0" header="0.51181102362204722" footer="0.51181102362204722"/>
  <pageSetup paperSize="9" scale="5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00"/>
  <sheetViews>
    <sheetView showGridLines="0" zoomScaleNormal="100" workbookViewId="0">
      <selection activeCell="G87" sqref="G87:G103"/>
    </sheetView>
  </sheetViews>
  <sheetFormatPr defaultRowHeight="15" x14ac:dyDescent="0.25"/>
  <cols>
    <col min="1" max="1" width="4.5703125" style="4" customWidth="1"/>
    <col min="2" max="2" width="5.28515625" style="4" customWidth="1"/>
    <col min="3" max="4" width="3.7109375" style="4" customWidth="1"/>
    <col min="5" max="5" width="16" style="4" customWidth="1"/>
    <col min="6" max="6" width="36.140625" style="4" customWidth="1"/>
    <col min="7" max="7" width="15.85546875" style="4" customWidth="1"/>
    <col min="8" max="9" width="10.7109375" style="4" customWidth="1"/>
    <col min="10" max="10" width="14.28515625" style="4" customWidth="1"/>
    <col min="11" max="11" width="12.42578125" style="4" customWidth="1"/>
    <col min="12" max="13" width="10.85546875" style="4" customWidth="1"/>
    <col min="14" max="14" width="11.85546875" style="4" customWidth="1"/>
    <col min="15" max="16384" width="9.140625" style="4"/>
  </cols>
  <sheetData>
    <row r="1" spans="2:14" x14ac:dyDescent="0.25">
      <c r="G1" s="195" t="s">
        <v>221</v>
      </c>
      <c r="H1" s="195" t="s">
        <v>207</v>
      </c>
      <c r="I1" s="195" t="s">
        <v>208</v>
      </c>
      <c r="J1" s="199" t="s">
        <v>222</v>
      </c>
      <c r="K1" s="195" t="s">
        <v>209</v>
      </c>
      <c r="L1" s="195"/>
      <c r="M1" s="195"/>
    </row>
    <row r="2" spans="2:14" ht="20.25" x14ac:dyDescent="0.3">
      <c r="B2" s="170" t="s">
        <v>170</v>
      </c>
      <c r="N2" s="9" t="s">
        <v>201</v>
      </c>
    </row>
    <row r="4" spans="2:14" x14ac:dyDescent="0.25">
      <c r="B4" s="45" t="s">
        <v>283</v>
      </c>
    </row>
    <row r="5" spans="2:14" x14ac:dyDescent="0.25">
      <c r="B5" s="45"/>
    </row>
    <row r="6" spans="2:14" x14ac:dyDescent="0.25">
      <c r="B6" s="4" t="s">
        <v>497</v>
      </c>
    </row>
    <row r="7" spans="2:14" x14ac:dyDescent="0.25">
      <c r="B7" s="4" t="s">
        <v>484</v>
      </c>
    </row>
    <row r="8" spans="2:14" ht="15.75" customHeight="1" x14ac:dyDescent="0.25">
      <c r="C8" s="444"/>
      <c r="D8" s="444"/>
      <c r="E8" s="444"/>
      <c r="F8" s="444"/>
      <c r="L8" s="442"/>
      <c r="M8" s="442"/>
      <c r="N8" s="93"/>
    </row>
    <row r="9" spans="2:14" ht="72" x14ac:dyDescent="0.25">
      <c r="C9" s="443"/>
      <c r="D9" s="443"/>
      <c r="F9" s="97"/>
      <c r="G9" s="442" t="s">
        <v>220</v>
      </c>
      <c r="H9" s="442" t="s">
        <v>225</v>
      </c>
      <c r="I9" s="442" t="s">
        <v>226</v>
      </c>
      <c r="J9" s="442" t="s">
        <v>236</v>
      </c>
      <c r="K9" s="442" t="s">
        <v>405</v>
      </c>
      <c r="L9" s="442" t="s">
        <v>338</v>
      </c>
      <c r="M9" s="442" t="s">
        <v>456</v>
      </c>
      <c r="N9" s="442" t="s">
        <v>455</v>
      </c>
    </row>
    <row r="10" spans="2:14" x14ac:dyDescent="0.25">
      <c r="B10" s="86"/>
      <c r="C10" s="54"/>
      <c r="D10" s="54"/>
      <c r="E10" s="54"/>
      <c r="F10" s="54"/>
      <c r="G10" s="55"/>
      <c r="H10" s="55"/>
      <c r="I10" s="55"/>
      <c r="J10" s="55"/>
      <c r="K10" s="54"/>
      <c r="L10" s="54"/>
      <c r="M10" s="54"/>
      <c r="N10" s="54"/>
    </row>
    <row r="11" spans="2:14" x14ac:dyDescent="0.25">
      <c r="B11" s="83"/>
      <c r="C11" s="10"/>
      <c r="D11" s="10"/>
      <c r="E11" s="10"/>
      <c r="F11" s="10"/>
      <c r="G11" s="56"/>
      <c r="H11" s="56"/>
      <c r="I11" s="56"/>
      <c r="J11" s="56"/>
      <c r="K11" s="10"/>
      <c r="L11" s="10"/>
      <c r="M11" s="10"/>
      <c r="N11" s="10"/>
    </row>
    <row r="12" spans="2:14" x14ac:dyDescent="0.25">
      <c r="B12" s="84">
        <v>3</v>
      </c>
      <c r="C12" s="9" t="s">
        <v>51</v>
      </c>
    </row>
    <row r="13" spans="2:14" x14ac:dyDescent="0.25">
      <c r="B13" s="84"/>
      <c r="C13" s="9"/>
    </row>
    <row r="14" spans="2:14" x14ac:dyDescent="0.25">
      <c r="B14" s="84"/>
      <c r="C14" s="9" t="s">
        <v>60</v>
      </c>
    </row>
    <row r="15" spans="2:14" x14ac:dyDescent="0.25">
      <c r="B15" s="84"/>
      <c r="C15" s="9"/>
    </row>
    <row r="16" spans="2:14" x14ac:dyDescent="0.25">
      <c r="B16" s="84"/>
      <c r="C16" s="9" t="s">
        <v>296</v>
      </c>
    </row>
    <row r="17" spans="2:14" x14ac:dyDescent="0.25">
      <c r="B17" s="84"/>
      <c r="C17" s="9"/>
    </row>
    <row r="18" spans="2:14" x14ac:dyDescent="0.25">
      <c r="C18" s="4" t="s">
        <v>96</v>
      </c>
      <c r="G18" s="24">
        <v>3571.1419999999998</v>
      </c>
      <c r="H18" s="24">
        <v>7012.8540266650007</v>
      </c>
      <c r="I18" s="24">
        <v>546.70673999999997</v>
      </c>
      <c r="J18" s="24">
        <v>488.44600000000003</v>
      </c>
      <c r="K18" s="24">
        <v>0</v>
      </c>
      <c r="L18" s="63">
        <v>11619.148766665001</v>
      </c>
      <c r="M18" s="79">
        <v>-7012.8540266650007</v>
      </c>
      <c r="N18" s="63">
        <v>4606.2947400000003</v>
      </c>
    </row>
    <row r="19" spans="2:14" x14ac:dyDescent="0.25">
      <c r="C19" s="4" t="s">
        <v>17</v>
      </c>
      <c r="G19" s="24">
        <v>-2747.2915491050003</v>
      </c>
      <c r="H19" s="24">
        <v>-3690.1509239577999</v>
      </c>
      <c r="I19" s="24">
        <v>-385.76914335000004</v>
      </c>
      <c r="J19" s="24">
        <v>-462.38216</v>
      </c>
      <c r="K19" s="24">
        <v>22.518000000000001</v>
      </c>
      <c r="L19" s="63">
        <v>-7262.0757764128002</v>
      </c>
      <c r="M19" s="79">
        <v>3680.1509239577999</v>
      </c>
      <c r="N19" s="63">
        <v>-3581.9248524550003</v>
      </c>
    </row>
    <row r="20" spans="2:14" x14ac:dyDescent="0.25">
      <c r="C20" s="4" t="s">
        <v>19</v>
      </c>
      <c r="G20" s="24">
        <v>34.517499999999998</v>
      </c>
      <c r="H20" s="24">
        <v>104.50411247999999</v>
      </c>
      <c r="I20" s="24">
        <v>17.44098</v>
      </c>
      <c r="J20" s="24">
        <v>0</v>
      </c>
      <c r="K20" s="24">
        <v>416.70515999999998</v>
      </c>
      <c r="L20" s="63">
        <v>574.16775247999999</v>
      </c>
      <c r="M20" s="79">
        <v>-74.504112479999989</v>
      </c>
      <c r="N20" s="63">
        <v>498.66363999999999</v>
      </c>
    </row>
    <row r="21" spans="2:14" x14ac:dyDescent="0.25">
      <c r="C21" s="4" t="s">
        <v>20</v>
      </c>
      <c r="G21" s="24">
        <v>-162.00540024</v>
      </c>
      <c r="H21" s="24">
        <v>-568.51749086500001</v>
      </c>
      <c r="I21" s="24">
        <v>-1.20156</v>
      </c>
      <c r="J21" s="24">
        <v>-109.98317999999999</v>
      </c>
      <c r="K21" s="24">
        <v>-469.76479999999998</v>
      </c>
      <c r="L21" s="63">
        <v>-1312.4724311049999</v>
      </c>
      <c r="M21" s="79">
        <v>568.51749086500001</v>
      </c>
      <c r="N21" s="63">
        <v>-742.95494023999993</v>
      </c>
    </row>
    <row r="22" spans="2:14" x14ac:dyDescent="0.25">
      <c r="G22" s="122"/>
      <c r="H22" s="122"/>
      <c r="I22" s="122"/>
      <c r="J22" s="122"/>
      <c r="K22" s="122"/>
      <c r="L22" s="123"/>
      <c r="M22" s="122"/>
      <c r="N22" s="123"/>
    </row>
    <row r="23" spans="2:14" x14ac:dyDescent="0.25">
      <c r="C23" s="9" t="s">
        <v>64</v>
      </c>
      <c r="G23" s="24">
        <v>697.36255065499961</v>
      </c>
      <c r="H23" s="24">
        <v>2858.6897243222006</v>
      </c>
      <c r="I23" s="24">
        <v>177.17701664999993</v>
      </c>
      <c r="J23" s="24">
        <v>-83.919339999999963</v>
      </c>
      <c r="K23" s="24">
        <v>-29.541639999999973</v>
      </c>
      <c r="L23" s="27">
        <v>3618.7683116272005</v>
      </c>
      <c r="M23" s="24">
        <v>-2838.6897243222006</v>
      </c>
      <c r="N23" s="27">
        <v>780.07858730500004</v>
      </c>
    </row>
    <row r="24" spans="2:14" x14ac:dyDescent="0.25">
      <c r="C24" s="4" t="s">
        <v>7</v>
      </c>
      <c r="F24" s="98"/>
      <c r="G24" s="24">
        <v>14.580500000000001</v>
      </c>
      <c r="H24" s="24">
        <v>100.37361821</v>
      </c>
      <c r="I24" s="24">
        <v>0</v>
      </c>
      <c r="J24" s="24">
        <v>0</v>
      </c>
      <c r="K24" s="24">
        <v>36.927079999999933</v>
      </c>
      <c r="L24" s="63">
        <v>151.88119820999992</v>
      </c>
      <c r="M24" s="79">
        <v>-100.37361821</v>
      </c>
      <c r="N24" s="63">
        <v>51.507579999999919</v>
      </c>
    </row>
    <row r="25" spans="2:14" x14ac:dyDescent="0.25">
      <c r="C25" s="4" t="s">
        <v>52</v>
      </c>
      <c r="F25" s="98"/>
      <c r="G25" s="194">
        <v>-18.513999999999999</v>
      </c>
      <c r="H25" s="24">
        <v>-12.306811965000001</v>
      </c>
      <c r="I25" s="24">
        <v>-46.308</v>
      </c>
      <c r="J25" s="24">
        <v>-63.733919999999998</v>
      </c>
      <c r="K25" s="24">
        <v>8.8103199999999973</v>
      </c>
      <c r="L25" s="63">
        <v>-132.052411965</v>
      </c>
      <c r="M25" s="79">
        <v>12.306811965000001</v>
      </c>
      <c r="N25" s="63">
        <v>-119.7456</v>
      </c>
    </row>
    <row r="26" spans="2:14" x14ac:dyDescent="0.25">
      <c r="C26" s="4" t="s">
        <v>445</v>
      </c>
      <c r="F26" s="98"/>
      <c r="G26" s="24">
        <v>0</v>
      </c>
      <c r="H26" s="24">
        <v>0</v>
      </c>
      <c r="I26" s="24">
        <v>-240.28055000000001</v>
      </c>
      <c r="J26" s="24">
        <v>0</v>
      </c>
      <c r="K26" s="24">
        <v>0</v>
      </c>
      <c r="L26" s="63">
        <v>-240.28055000000001</v>
      </c>
      <c r="M26" s="79">
        <v>0</v>
      </c>
      <c r="N26" s="63">
        <v>-240.28055000000001</v>
      </c>
    </row>
    <row r="27" spans="2:14" x14ac:dyDescent="0.25">
      <c r="C27" s="4" t="s">
        <v>315</v>
      </c>
      <c r="G27" s="24">
        <v>0</v>
      </c>
      <c r="H27" s="24">
        <v>6.9859999999999998</v>
      </c>
      <c r="I27" s="24">
        <v>0</v>
      </c>
      <c r="J27" s="24">
        <v>0</v>
      </c>
      <c r="K27" s="24">
        <v>0</v>
      </c>
      <c r="L27" s="63">
        <v>6.9859999999999998</v>
      </c>
      <c r="M27" s="79">
        <v>2146</v>
      </c>
      <c r="N27" s="63">
        <v>2152.9859999999999</v>
      </c>
    </row>
    <row r="28" spans="2:14" x14ac:dyDescent="0.25">
      <c r="C28" s="4" t="s">
        <v>237</v>
      </c>
      <c r="G28" s="24">
        <v>0</v>
      </c>
      <c r="H28" s="24">
        <v>0</v>
      </c>
      <c r="I28" s="24">
        <v>0</v>
      </c>
      <c r="J28" s="24">
        <v>-9.6283600000000007</v>
      </c>
      <c r="K28" s="24">
        <v>-621.30700000000002</v>
      </c>
      <c r="L28" s="63">
        <v>-630.93536000000006</v>
      </c>
      <c r="M28" s="79">
        <v>0</v>
      </c>
      <c r="N28" s="63">
        <v>-630.93536000000006</v>
      </c>
    </row>
    <row r="29" spans="2:14" x14ac:dyDescent="0.25">
      <c r="C29" s="4" t="s">
        <v>8</v>
      </c>
      <c r="G29" s="24">
        <v>-193.06537359999999</v>
      </c>
      <c r="H29" s="24">
        <v>-785.76328143941998</v>
      </c>
      <c r="I29" s="24">
        <v>-38.1881676</v>
      </c>
      <c r="J29" s="24">
        <v>0</v>
      </c>
      <c r="K29" s="24">
        <v>72.348156919999994</v>
      </c>
      <c r="L29" s="63">
        <v>-944.66866571942012</v>
      </c>
      <c r="M29" s="79">
        <v>780.76328143941998</v>
      </c>
      <c r="N29" s="63">
        <v>-163.90538428000013</v>
      </c>
    </row>
    <row r="30" spans="2:14" x14ac:dyDescent="0.25">
      <c r="C30" s="4" t="s">
        <v>138</v>
      </c>
      <c r="G30" s="24">
        <v>-137.47499999999999</v>
      </c>
      <c r="H30" s="24">
        <v>0</v>
      </c>
      <c r="I30" s="24">
        <v>0</v>
      </c>
      <c r="J30" s="24">
        <v>26.164240000000003</v>
      </c>
      <c r="K30" s="24">
        <v>-5.3879999999999999</v>
      </c>
      <c r="L30" s="63">
        <v>-115.69875999999999</v>
      </c>
      <c r="M30" s="79">
        <v>0</v>
      </c>
      <c r="N30" s="63">
        <v>-115.69875999999999</v>
      </c>
    </row>
    <row r="31" spans="2:14" x14ac:dyDescent="0.25">
      <c r="C31" s="4" t="s">
        <v>452</v>
      </c>
      <c r="G31" s="79">
        <v>0</v>
      </c>
      <c r="H31" s="79">
        <v>-15</v>
      </c>
      <c r="I31" s="79"/>
      <c r="J31" s="79">
        <v>0</v>
      </c>
      <c r="K31" s="79">
        <v>15</v>
      </c>
      <c r="L31" s="63">
        <v>0</v>
      </c>
      <c r="M31" s="79">
        <v>0</v>
      </c>
      <c r="N31" s="63">
        <v>0</v>
      </c>
    </row>
    <row r="32" spans="2:14" ht="9" customHeight="1" x14ac:dyDescent="0.25">
      <c r="L32" s="63"/>
      <c r="M32" s="79"/>
      <c r="N32" s="63"/>
    </row>
    <row r="33" spans="3:14" x14ac:dyDescent="0.25">
      <c r="G33" s="85"/>
      <c r="H33" s="85"/>
      <c r="I33" s="85"/>
      <c r="J33" s="85"/>
      <c r="K33" s="85"/>
      <c r="L33" s="87"/>
      <c r="M33" s="85"/>
      <c r="N33" s="87"/>
    </row>
    <row r="34" spans="3:14" x14ac:dyDescent="0.25">
      <c r="C34" s="9" t="s">
        <v>53</v>
      </c>
      <c r="G34" s="122">
        <v>362.88867705499968</v>
      </c>
      <c r="H34" s="122">
        <v>2152.9792491277803</v>
      </c>
      <c r="I34" s="122">
        <v>-146.59970095000006</v>
      </c>
      <c r="J34" s="122">
        <v>-132.11737999999997</v>
      </c>
      <c r="K34" s="122">
        <v>-523.15108308000015</v>
      </c>
      <c r="L34" s="123">
        <v>1713.9997621527796</v>
      </c>
      <c r="M34" s="122">
        <v>0</v>
      </c>
      <c r="N34" s="123">
        <v>1713.9997621527796</v>
      </c>
    </row>
    <row r="35" spans="3:14" x14ac:dyDescent="0.25">
      <c r="L35" s="9"/>
      <c r="N35" s="9"/>
    </row>
    <row r="36" spans="3:14" x14ac:dyDescent="0.25">
      <c r="C36" s="9" t="s">
        <v>54</v>
      </c>
      <c r="G36" s="79">
        <v>362.88867705499968</v>
      </c>
      <c r="H36" s="79">
        <v>2152.9792491277803</v>
      </c>
      <c r="I36" s="79">
        <v>-33.599700950000056</v>
      </c>
      <c r="J36" s="79">
        <v>-122.48901999999997</v>
      </c>
      <c r="K36" s="79">
        <v>-18.844083080000132</v>
      </c>
      <c r="L36" s="63">
        <v>2340.93512215278</v>
      </c>
      <c r="M36" s="79">
        <v>0</v>
      </c>
      <c r="N36" s="63">
        <v>2340.93512215278</v>
      </c>
    </row>
    <row r="37" spans="3:14" ht="15.75" thickBot="1" x14ac:dyDescent="0.3">
      <c r="G37" s="88"/>
      <c r="H37" s="88"/>
      <c r="I37" s="88"/>
      <c r="J37" s="88"/>
      <c r="K37" s="88"/>
      <c r="L37" s="89"/>
      <c r="M37" s="88"/>
      <c r="N37" s="137"/>
    </row>
    <row r="38" spans="3:14" x14ac:dyDescent="0.25">
      <c r="G38" s="10"/>
      <c r="H38" s="10"/>
      <c r="I38" s="10"/>
      <c r="J38" s="10"/>
      <c r="K38" s="10"/>
      <c r="L38" s="56"/>
      <c r="M38" s="10"/>
      <c r="N38" s="56"/>
    </row>
    <row r="39" spans="3:14" x14ac:dyDescent="0.25">
      <c r="C39" s="9" t="s">
        <v>61</v>
      </c>
      <c r="G39" s="10"/>
      <c r="H39" s="10"/>
      <c r="I39" s="10"/>
      <c r="J39" s="10"/>
      <c r="K39" s="10"/>
      <c r="L39" s="56"/>
      <c r="M39" s="10"/>
      <c r="N39" s="56"/>
    </row>
    <row r="40" spans="3:14" x14ac:dyDescent="0.25">
      <c r="G40" s="107"/>
      <c r="H40" s="107"/>
      <c r="I40" s="107"/>
      <c r="J40" s="107"/>
      <c r="K40" s="107"/>
      <c r="L40" s="108"/>
      <c r="M40" s="107"/>
      <c r="N40" s="108"/>
    </row>
    <row r="41" spans="3:14" x14ac:dyDescent="0.25">
      <c r="C41" s="4" t="s">
        <v>323</v>
      </c>
      <c r="G41" s="24">
        <v>10336.342323503</v>
      </c>
      <c r="H41" s="24">
        <v>17940.486828655001</v>
      </c>
      <c r="I41" s="24">
        <v>2949.2905339959998</v>
      </c>
      <c r="J41" s="24">
        <v>3649.4567709348999</v>
      </c>
      <c r="K41" s="24">
        <v>3881.5106809999997</v>
      </c>
      <c r="L41" s="63">
        <v>38756.0871380889</v>
      </c>
      <c r="M41" s="79">
        <v>-4031</v>
      </c>
      <c r="N41" s="63">
        <v>34725.0871380889</v>
      </c>
    </row>
    <row r="42" spans="3:14" x14ac:dyDescent="0.25">
      <c r="C42" s="4" t="s">
        <v>314</v>
      </c>
      <c r="G42" s="79"/>
      <c r="H42" s="79"/>
      <c r="I42" s="79"/>
      <c r="J42" s="79"/>
      <c r="K42" s="79"/>
      <c r="L42" s="63">
        <v>0</v>
      </c>
      <c r="M42" s="79">
        <v>13909.2585</v>
      </c>
      <c r="N42" s="63">
        <v>13909.2585</v>
      </c>
    </row>
    <row r="43" spans="3:14" ht="15.75" thickBot="1" x14ac:dyDescent="0.3">
      <c r="C43" s="4" t="s">
        <v>99</v>
      </c>
      <c r="G43" s="82"/>
      <c r="H43" s="82"/>
      <c r="I43" s="82">
        <v>1210.9482379999999</v>
      </c>
      <c r="J43" s="82"/>
      <c r="K43" s="82"/>
      <c r="L43" s="137">
        <v>1210.9482379999999</v>
      </c>
      <c r="M43" s="136"/>
      <c r="N43" s="196">
        <v>1210.9482379999999</v>
      </c>
    </row>
    <row r="44" spans="3:14" x14ac:dyDescent="0.25">
      <c r="G44" s="10"/>
      <c r="H44" s="10"/>
      <c r="I44" s="10"/>
      <c r="J44" s="10"/>
      <c r="K44" s="10"/>
      <c r="L44" s="56"/>
      <c r="M44" s="10"/>
      <c r="N44" s="159"/>
    </row>
    <row r="45" spans="3:14" x14ac:dyDescent="0.25">
      <c r="C45" s="4" t="s">
        <v>86</v>
      </c>
      <c r="G45" s="24">
        <v>1909.4867347005602</v>
      </c>
      <c r="H45" s="24">
        <v>1486.2132093267901</v>
      </c>
      <c r="I45" s="24">
        <v>1528.0464808000002</v>
      </c>
      <c r="J45" s="24">
        <v>1024.6998925260605</v>
      </c>
      <c r="K45" s="24">
        <v>2095.4837790800002</v>
      </c>
      <c r="L45" s="63">
        <v>8042.9300964334107</v>
      </c>
      <c r="M45" s="79">
        <v>-1486.2132093267901</v>
      </c>
      <c r="N45" s="63">
        <v>6556.7168871066206</v>
      </c>
    </row>
    <row r="46" spans="3:14" x14ac:dyDescent="0.25">
      <c r="C46" s="4" t="s">
        <v>126</v>
      </c>
      <c r="G46" s="79"/>
      <c r="H46" s="79"/>
      <c r="I46" s="79"/>
      <c r="J46" s="79"/>
      <c r="K46" s="79"/>
      <c r="L46" s="63">
        <v>4452</v>
      </c>
      <c r="M46" s="377">
        <v>-2548.1160115739399</v>
      </c>
      <c r="N46" s="108">
        <v>1903.8839884260601</v>
      </c>
    </row>
    <row r="47" spans="3:14" ht="15.75" thickBot="1" x14ac:dyDescent="0.3">
      <c r="C47" s="4" t="s">
        <v>62</v>
      </c>
      <c r="G47" s="142"/>
      <c r="H47" s="142"/>
      <c r="I47" s="142"/>
      <c r="J47" s="142"/>
      <c r="K47" s="142"/>
      <c r="L47" s="143">
        <v>12494.930096433411</v>
      </c>
      <c r="M47" s="142">
        <v>-4034.32922090073</v>
      </c>
      <c r="N47" s="143">
        <v>8460.6008755326802</v>
      </c>
    </row>
    <row r="48" spans="3:14" x14ac:dyDescent="0.25">
      <c r="G48" s="79"/>
      <c r="H48" s="79"/>
      <c r="I48" s="79"/>
      <c r="J48" s="79"/>
      <c r="K48" s="79"/>
      <c r="L48" s="63"/>
      <c r="M48" s="79"/>
      <c r="N48" s="110"/>
    </row>
    <row r="49" spans="2:15" x14ac:dyDescent="0.25">
      <c r="C49" s="4" t="s">
        <v>34</v>
      </c>
      <c r="G49" s="24">
        <v>663.31390392559001</v>
      </c>
      <c r="H49" s="24">
        <v>2480.4161718332798</v>
      </c>
      <c r="I49" s="24">
        <v>271.91359665000004</v>
      </c>
      <c r="J49" s="24">
        <v>-31.267889999999998</v>
      </c>
      <c r="K49" s="24">
        <v>-43.112319999999997</v>
      </c>
      <c r="L49" s="63">
        <v>3341.2634624088696</v>
      </c>
      <c r="M49" s="79">
        <v>-2480.4161718332798</v>
      </c>
      <c r="N49" s="63">
        <v>860.8472905755898</v>
      </c>
    </row>
    <row r="50" spans="2:15" ht="15" customHeight="1" x14ac:dyDescent="0.25">
      <c r="C50" s="4" t="s">
        <v>408</v>
      </c>
      <c r="G50" s="24">
        <v>545.66168606056101</v>
      </c>
      <c r="H50" s="24">
        <v>1802.6270251946801</v>
      </c>
      <c r="I50" s="24">
        <v>271.96306664999997</v>
      </c>
      <c r="J50" s="24">
        <v>-31.267889999999998</v>
      </c>
      <c r="K50" s="24">
        <v>-1168.307</v>
      </c>
      <c r="L50" s="63">
        <v>1421.6768879052413</v>
      </c>
      <c r="M50" s="79">
        <v>-1052.6270251946801</v>
      </c>
      <c r="N50" s="63">
        <v>369.04986271056123</v>
      </c>
    </row>
    <row r="51" spans="2:15" ht="15" customHeight="1" x14ac:dyDescent="0.25">
      <c r="C51" s="4" t="s">
        <v>160</v>
      </c>
      <c r="G51" s="24">
        <v>-388.20049999999998</v>
      </c>
      <c r="H51" s="24">
        <v>-1040.5270737942899</v>
      </c>
      <c r="I51" s="24">
        <v>-39.912599999999998</v>
      </c>
      <c r="J51" s="24">
        <v>-62.722760000000022</v>
      </c>
      <c r="K51" s="24">
        <v>-19.048999999999999</v>
      </c>
      <c r="L51" s="63">
        <v>-1551.4119337942898</v>
      </c>
      <c r="M51" s="79">
        <v>1040.5270737942899</v>
      </c>
      <c r="N51" s="63">
        <v>-509.88485999999989</v>
      </c>
    </row>
    <row r="52" spans="2:15" ht="15" customHeight="1" x14ac:dyDescent="0.25">
      <c r="C52" s="4" t="s">
        <v>407</v>
      </c>
      <c r="G52" s="24">
        <v>-48.057000000000002</v>
      </c>
      <c r="H52" s="24">
        <v>0</v>
      </c>
      <c r="I52" s="24">
        <v>-234.74564000000001</v>
      </c>
      <c r="J52" s="24">
        <v>-71</v>
      </c>
      <c r="K52" s="24">
        <v>34.852800000000002</v>
      </c>
      <c r="L52" s="63">
        <v>-318.94983999999999</v>
      </c>
      <c r="M52" s="79">
        <v>0</v>
      </c>
      <c r="N52" s="63">
        <v>-318.94983999999999</v>
      </c>
    </row>
    <row r="53" spans="2:15" ht="5.0999999999999996" customHeight="1" thickBot="1" x14ac:dyDescent="0.3">
      <c r="G53" s="111"/>
      <c r="H53" s="111"/>
      <c r="I53" s="111"/>
      <c r="J53" s="111"/>
      <c r="K53" s="111" t="s">
        <v>123</v>
      </c>
      <c r="L53" s="112"/>
      <c r="M53" s="111"/>
      <c r="N53" s="112"/>
    </row>
    <row r="54" spans="2:15" ht="15" customHeight="1" x14ac:dyDescent="0.25">
      <c r="C54" s="4" t="s">
        <v>63</v>
      </c>
      <c r="G54" s="24">
        <v>389.01852242000001</v>
      </c>
      <c r="H54" s="24">
        <v>731.54828808000002</v>
      </c>
      <c r="I54" s="24">
        <v>57.887550000000005</v>
      </c>
      <c r="J54" s="24">
        <v>247.0163138906</v>
      </c>
      <c r="K54" s="24">
        <v>3.4160000000000004</v>
      </c>
      <c r="L54" s="63">
        <v>1428.8866743905999</v>
      </c>
      <c r="M54" s="79">
        <v>-731.54828808000002</v>
      </c>
      <c r="N54" s="63">
        <v>697.33838631059984</v>
      </c>
    </row>
    <row r="55" spans="2:15" ht="5.0999999999999996" customHeight="1" thickBot="1" x14ac:dyDescent="0.3">
      <c r="G55" s="104"/>
      <c r="H55" s="104"/>
      <c r="I55" s="104"/>
      <c r="J55" s="104"/>
      <c r="K55" s="104"/>
      <c r="L55" s="112"/>
      <c r="M55" s="111"/>
      <c r="N55" s="112">
        <v>0</v>
      </c>
    </row>
    <row r="56" spans="2:15" ht="15" customHeight="1" x14ac:dyDescent="0.25">
      <c r="C56" s="4" t="s">
        <v>75</v>
      </c>
      <c r="G56" s="24">
        <v>370.96066329499996</v>
      </c>
      <c r="H56" s="24">
        <v>428.09164026499997</v>
      </c>
      <c r="I56" s="24">
        <v>55.755240000000001</v>
      </c>
      <c r="J56" s="24">
        <v>54.595480000000002</v>
      </c>
      <c r="K56" s="24">
        <v>1.6170000000000009</v>
      </c>
      <c r="L56" s="63">
        <v>912.0200235599998</v>
      </c>
      <c r="M56" s="79">
        <v>-428.09164026499997</v>
      </c>
      <c r="N56" s="63">
        <v>483.92838329499983</v>
      </c>
    </row>
    <row r="57" spans="2:15" ht="5.0999999999999996" customHeight="1" thickBot="1" x14ac:dyDescent="0.3">
      <c r="G57" s="111"/>
      <c r="H57" s="111"/>
      <c r="I57" s="111"/>
      <c r="J57" s="111"/>
      <c r="K57" s="111"/>
      <c r="L57" s="112"/>
      <c r="M57" s="111"/>
      <c r="N57" s="112"/>
    </row>
    <row r="58" spans="2:15" ht="20.25" customHeight="1" thickBot="1" x14ac:dyDescent="0.3">
      <c r="C58" s="10" t="s">
        <v>177</v>
      </c>
      <c r="G58" s="431">
        <v>1068.3232139499996</v>
      </c>
      <c r="H58" s="431">
        <v>3286.7813645872006</v>
      </c>
      <c r="I58" s="431">
        <v>232.93225664999994</v>
      </c>
      <c r="J58" s="431">
        <v>-29.323859999999961</v>
      </c>
      <c r="K58" s="431">
        <v>-27.924639999999972</v>
      </c>
      <c r="L58" s="432">
        <v>4530.7883351872006</v>
      </c>
      <c r="M58" s="431">
        <v>-3266.7813645872006</v>
      </c>
      <c r="N58" s="432">
        <v>1264.0069705999999</v>
      </c>
    </row>
    <row r="59" spans="2:15" ht="18" customHeight="1" x14ac:dyDescent="0.25">
      <c r="B59" s="84"/>
      <c r="C59" s="55"/>
      <c r="D59" s="54"/>
      <c r="E59" s="54"/>
      <c r="F59" s="54"/>
      <c r="G59" s="54"/>
      <c r="H59" s="54"/>
      <c r="I59" s="54"/>
      <c r="J59" s="54"/>
      <c r="K59" s="54"/>
      <c r="L59" s="55"/>
      <c r="M59" s="54"/>
      <c r="N59" s="55"/>
    </row>
    <row r="60" spans="2:15" ht="15" customHeight="1" x14ac:dyDescent="0.25">
      <c r="B60" s="10"/>
      <c r="C60" s="4" t="s">
        <v>457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2:15" ht="15" customHeight="1" x14ac:dyDescent="0.25">
      <c r="B61" s="10"/>
      <c r="C61" s="6" t="s">
        <v>469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5" x14ac:dyDescent="0.25">
      <c r="B62" s="10"/>
    </row>
    <row r="63" spans="2:15" x14ac:dyDescent="0.25">
      <c r="B63" s="10"/>
    </row>
    <row r="95" spans="2:2" x14ac:dyDescent="0.25">
      <c r="B95" s="10"/>
    </row>
    <row r="96" spans="2:2" x14ac:dyDescent="0.25">
      <c r="B96" s="10"/>
    </row>
    <row r="97" spans="2:14" x14ac:dyDescent="0.25">
      <c r="B97" s="54"/>
    </row>
    <row r="100" spans="2:14" x14ac:dyDescent="0.25">
      <c r="N100" s="4" t="e">
        <v>#REF!</v>
      </c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56"/>
  <sheetViews>
    <sheetView showGridLines="0" topLeftCell="A44" zoomScaleNormal="100" workbookViewId="0">
      <selection activeCell="G87" sqref="G87:G103"/>
    </sheetView>
  </sheetViews>
  <sheetFormatPr defaultRowHeight="12.75" x14ac:dyDescent="0.2"/>
  <cols>
    <col min="1" max="1" width="5" customWidth="1"/>
    <col min="2" max="2" width="4.140625" customWidth="1"/>
    <col min="3" max="3" width="4.7109375" customWidth="1"/>
    <col min="4" max="4" width="5" customWidth="1"/>
    <col min="5" max="5" width="16" customWidth="1"/>
    <col min="6" max="6" width="33.85546875" customWidth="1"/>
    <col min="7" max="7" width="16.42578125" customWidth="1"/>
    <col min="8" max="9" width="10.7109375" customWidth="1"/>
    <col min="10" max="11" width="12.140625" customWidth="1"/>
    <col min="12" max="13" width="10.28515625" customWidth="1"/>
    <col min="14" max="14" width="12.140625" customWidth="1"/>
  </cols>
  <sheetData>
    <row r="1" spans="2:14" ht="15" x14ac:dyDescent="0.25">
      <c r="G1" s="195" t="s">
        <v>223</v>
      </c>
      <c r="H1" s="195" t="s">
        <v>207</v>
      </c>
      <c r="I1" s="195" t="s">
        <v>208</v>
      </c>
      <c r="J1" s="195" t="s">
        <v>210</v>
      </c>
      <c r="K1" s="195" t="s">
        <v>209</v>
      </c>
      <c r="N1" s="195" t="s">
        <v>211</v>
      </c>
    </row>
    <row r="2" spans="2:14" ht="20.25" x14ac:dyDescent="0.3">
      <c r="B2" s="170" t="s">
        <v>170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 t="s">
        <v>248</v>
      </c>
    </row>
    <row r="3" spans="2:14" ht="1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5" x14ac:dyDescent="0.25">
      <c r="B4" s="45" t="s">
        <v>283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5" x14ac:dyDescent="0.25">
      <c r="B5" s="4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5" x14ac:dyDescent="0.25">
      <c r="B6" s="4" t="s">
        <v>497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15" x14ac:dyDescent="0.25">
      <c r="B7" s="4" t="s">
        <v>484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ht="15" x14ac:dyDescent="0.25">
      <c r="B8" s="4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7.25" customHeight="1" x14ac:dyDescent="0.25">
      <c r="B9" s="4"/>
      <c r="C9" s="444"/>
      <c r="D9" s="444"/>
      <c r="E9" s="444"/>
      <c r="F9" s="444"/>
      <c r="G9" s="442"/>
      <c r="H9" s="442"/>
      <c r="I9" s="442"/>
      <c r="J9" s="442"/>
      <c r="K9" s="442"/>
      <c r="L9" s="442"/>
      <c r="M9" s="442"/>
      <c r="N9" s="93"/>
    </row>
    <row r="10" spans="2:14" ht="72.75" customHeight="1" x14ac:dyDescent="0.25">
      <c r="B10" s="4"/>
      <c r="C10" s="443"/>
      <c r="D10" s="443"/>
      <c r="E10" s="4"/>
      <c r="F10" s="97"/>
      <c r="G10" s="442" t="s">
        <v>228</v>
      </c>
      <c r="H10" s="442" t="s">
        <v>225</v>
      </c>
      <c r="I10" s="442" t="s">
        <v>226</v>
      </c>
      <c r="J10" s="442" t="s">
        <v>326</v>
      </c>
      <c r="K10" s="442" t="s">
        <v>406</v>
      </c>
      <c r="L10" s="442" t="s">
        <v>338</v>
      </c>
      <c r="M10" s="442" t="s">
        <v>458</v>
      </c>
      <c r="N10" s="442" t="s">
        <v>455</v>
      </c>
    </row>
    <row r="11" spans="2:14" ht="9" customHeight="1" x14ac:dyDescent="0.2"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</row>
    <row r="12" spans="2:14" x14ac:dyDescent="0.2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2:14" x14ac:dyDescent="0.2">
      <c r="B13" s="182">
        <v>3</v>
      </c>
      <c r="C13" s="175" t="str">
        <f>+'Seg 2013'!C12</f>
        <v>SEGMENTAL INFORMATION</v>
      </c>
      <c r="D13" s="162"/>
      <c r="E13" s="162"/>
      <c r="F13" s="453" t="s">
        <v>501</v>
      </c>
      <c r="G13" s="162"/>
      <c r="H13" s="162"/>
      <c r="I13" s="162"/>
      <c r="J13" s="162"/>
      <c r="K13" s="162"/>
      <c r="L13" s="162"/>
      <c r="M13" s="162"/>
      <c r="N13" s="162"/>
    </row>
    <row r="14" spans="2:14" x14ac:dyDescent="0.2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2:14" ht="15" x14ac:dyDescent="0.25">
      <c r="C15" s="9" t="s">
        <v>332</v>
      </c>
      <c r="D15" s="141"/>
      <c r="E15" s="141"/>
      <c r="F15" s="4"/>
      <c r="G15" s="4"/>
      <c r="H15" s="4"/>
      <c r="I15" s="4"/>
      <c r="J15" s="4"/>
      <c r="K15" s="4"/>
      <c r="L15" s="4"/>
      <c r="M15" s="4"/>
      <c r="N15" s="4"/>
    </row>
    <row r="16" spans="2:14" ht="15" x14ac:dyDescent="0.25">
      <c r="C16" s="4" t="s">
        <v>96</v>
      </c>
      <c r="D16" s="4"/>
      <c r="E16" s="4"/>
      <c r="F16" s="4"/>
      <c r="G16" s="24">
        <v>3107.45447427</v>
      </c>
      <c r="H16" s="24">
        <v>5267</v>
      </c>
      <c r="I16" s="24">
        <v>465.47904</v>
      </c>
      <c r="J16" s="24">
        <v>0</v>
      </c>
      <c r="K16" s="24">
        <v>0</v>
      </c>
      <c r="L16" s="63">
        <v>8838.9335142700002</v>
      </c>
      <c r="M16" s="79">
        <v>-5267</v>
      </c>
      <c r="N16" s="63">
        <v>3571.9335142700002</v>
      </c>
    </row>
    <row r="17" spans="3:14" ht="15" x14ac:dyDescent="0.25">
      <c r="C17" s="4" t="s">
        <v>17</v>
      </c>
      <c r="D17" s="4"/>
      <c r="E17" s="4"/>
      <c r="F17" s="4"/>
      <c r="G17" s="24">
        <v>-2427.5490187099999</v>
      </c>
      <c r="H17" s="24">
        <v>-3601</v>
      </c>
      <c r="I17" s="24">
        <v>-361.45183743000001</v>
      </c>
      <c r="J17" s="24">
        <v>0</v>
      </c>
      <c r="K17" s="24">
        <v>20.045999999999999</v>
      </c>
      <c r="L17" s="63">
        <v>-6369.9548561399997</v>
      </c>
      <c r="M17" s="79">
        <v>3592</v>
      </c>
      <c r="N17" s="63">
        <v>-2777.9548561399997</v>
      </c>
    </row>
    <row r="18" spans="3:14" ht="15" x14ac:dyDescent="0.25">
      <c r="C18" s="4" t="s">
        <v>19</v>
      </c>
      <c r="D18" s="4"/>
      <c r="E18" s="4"/>
      <c r="F18" s="4"/>
      <c r="G18" s="24">
        <v>23.649591010000002</v>
      </c>
      <c r="H18" s="24">
        <v>113</v>
      </c>
      <c r="I18" s="24">
        <v>22.60575</v>
      </c>
      <c r="J18" s="24">
        <v>1.75122</v>
      </c>
      <c r="K18" s="24">
        <v>399.76299999999998</v>
      </c>
      <c r="L18" s="63">
        <v>561.76956100999996</v>
      </c>
      <c r="M18" s="79">
        <v>-67</v>
      </c>
      <c r="N18" s="63">
        <v>494.76956100999996</v>
      </c>
    </row>
    <row r="19" spans="3:14" ht="15" x14ac:dyDescent="0.25">
      <c r="C19" s="4" t="s">
        <v>20</v>
      </c>
      <c r="D19" s="4"/>
      <c r="E19" s="4"/>
      <c r="F19" s="4"/>
      <c r="G19" s="24">
        <v>-140.820186455</v>
      </c>
      <c r="H19" s="24">
        <v>-345</v>
      </c>
      <c r="I19" s="24">
        <v>-1.0041900000000001</v>
      </c>
      <c r="J19" s="24">
        <v>-29.110859999999999</v>
      </c>
      <c r="K19" s="24">
        <v>-453.94534000000004</v>
      </c>
      <c r="L19" s="63">
        <v>-969.88057645499998</v>
      </c>
      <c r="M19" s="79">
        <v>345</v>
      </c>
      <c r="N19" s="63">
        <v>-624.88057645499998</v>
      </c>
    </row>
    <row r="20" spans="3:14" ht="7.5" customHeight="1" x14ac:dyDescent="0.25">
      <c r="C20" s="9"/>
      <c r="D20" s="4"/>
      <c r="E20" s="4"/>
      <c r="F20" s="4"/>
      <c r="G20" s="54"/>
      <c r="H20" s="54"/>
      <c r="I20" s="54"/>
      <c r="J20" s="54"/>
      <c r="K20" s="54"/>
      <c r="L20" s="55"/>
      <c r="M20" s="54"/>
      <c r="N20" s="55"/>
    </row>
    <row r="21" spans="3:14" ht="15" x14ac:dyDescent="0.25">
      <c r="C21" s="9" t="s">
        <v>64</v>
      </c>
      <c r="D21" s="4"/>
      <c r="E21" s="4"/>
      <c r="F21" s="4"/>
      <c r="G21" s="79">
        <v>561.73486011500006</v>
      </c>
      <c r="H21" s="79">
        <v>1434</v>
      </c>
      <c r="I21" s="79">
        <v>125.62876256999999</v>
      </c>
      <c r="J21" s="79">
        <v>-27.359639999999999</v>
      </c>
      <c r="K21" s="79">
        <v>-34.136340000000075</v>
      </c>
      <c r="L21" s="63">
        <v>2060.8676426850006</v>
      </c>
      <c r="M21" s="79">
        <v>-1397</v>
      </c>
      <c r="N21" s="63">
        <v>663.86764268500042</v>
      </c>
    </row>
    <row r="22" spans="3:14" ht="15" x14ac:dyDescent="0.25">
      <c r="C22" s="4" t="s">
        <v>7</v>
      </c>
      <c r="D22" s="4"/>
      <c r="E22" s="4"/>
      <c r="F22" s="98"/>
      <c r="G22" s="24">
        <v>8.1039791100000009</v>
      </c>
      <c r="H22" s="24">
        <v>57</v>
      </c>
      <c r="I22" s="24">
        <v>0</v>
      </c>
      <c r="J22" s="24">
        <v>0</v>
      </c>
      <c r="K22" s="24">
        <v>58.154839999999922</v>
      </c>
      <c r="L22" s="63">
        <v>123.25881910999992</v>
      </c>
      <c r="M22" s="79">
        <v>-57</v>
      </c>
      <c r="N22" s="63">
        <v>66.258819109999919</v>
      </c>
    </row>
    <row r="23" spans="3:14" ht="15" x14ac:dyDescent="0.25">
      <c r="C23" s="4" t="s">
        <v>52</v>
      </c>
      <c r="D23" s="4"/>
      <c r="E23" s="4"/>
      <c r="F23" s="98"/>
      <c r="G23" s="194">
        <v>-19.803458670000001</v>
      </c>
      <c r="H23" s="24">
        <v>-9</v>
      </c>
      <c r="I23" s="24">
        <v>-38.779890000000002</v>
      </c>
      <c r="J23" s="24">
        <v>0</v>
      </c>
      <c r="K23" s="24">
        <v>-35.623280000000001</v>
      </c>
      <c r="L23" s="63">
        <v>-104.20662867000001</v>
      </c>
      <c r="M23" s="79">
        <v>9</v>
      </c>
      <c r="N23" s="63">
        <v>-95.206628670000015</v>
      </c>
    </row>
    <row r="24" spans="3:14" ht="15" x14ac:dyDescent="0.25">
      <c r="C24" s="4" t="s">
        <v>269</v>
      </c>
      <c r="D24" s="4"/>
      <c r="E24" s="4"/>
      <c r="F24" s="98"/>
      <c r="G24" s="79">
        <v>-2</v>
      </c>
      <c r="H24" s="79">
        <v>0</v>
      </c>
      <c r="I24" s="79">
        <v>0</v>
      </c>
      <c r="J24" s="79">
        <v>0</v>
      </c>
      <c r="K24" s="79">
        <v>0</v>
      </c>
      <c r="L24" s="63">
        <v>-2</v>
      </c>
      <c r="M24" s="79">
        <v>0</v>
      </c>
      <c r="N24" s="63">
        <v>-2</v>
      </c>
    </row>
    <row r="25" spans="3:14" ht="15" x14ac:dyDescent="0.25">
      <c r="C25" s="4" t="s">
        <v>136</v>
      </c>
      <c r="D25" s="4"/>
      <c r="E25" s="4"/>
      <c r="F25" s="98"/>
      <c r="G25" s="79">
        <v>-2</v>
      </c>
      <c r="H25" s="79">
        <v>0</v>
      </c>
      <c r="I25" s="79">
        <v>0</v>
      </c>
      <c r="J25" s="79">
        <v>0</v>
      </c>
      <c r="K25" s="79">
        <v>0</v>
      </c>
      <c r="L25" s="63">
        <v>-2</v>
      </c>
      <c r="M25" s="79">
        <v>0</v>
      </c>
      <c r="N25" s="63">
        <v>-2</v>
      </c>
    </row>
    <row r="26" spans="3:14" ht="15" x14ac:dyDescent="0.25">
      <c r="C26" s="4" t="s">
        <v>389</v>
      </c>
      <c r="D26" s="4"/>
      <c r="E26" s="4"/>
      <c r="F26" s="98"/>
      <c r="G26" s="24">
        <v>0</v>
      </c>
      <c r="H26" s="24">
        <v>0</v>
      </c>
      <c r="I26" s="24">
        <v>42.489360000000005</v>
      </c>
      <c r="J26" s="24">
        <v>0</v>
      </c>
      <c r="K26" s="24">
        <v>0</v>
      </c>
      <c r="L26" s="63">
        <v>42.489360000000005</v>
      </c>
      <c r="M26" s="79">
        <v>0</v>
      </c>
      <c r="N26" s="63">
        <v>42.489360000000005</v>
      </c>
    </row>
    <row r="27" spans="3:14" ht="15" x14ac:dyDescent="0.25">
      <c r="C27" s="4" t="s">
        <v>453</v>
      </c>
      <c r="D27" s="4"/>
      <c r="E27" s="4"/>
      <c r="F27" s="98"/>
      <c r="G27" s="79">
        <v>0</v>
      </c>
      <c r="H27" s="79">
        <v>-1</v>
      </c>
      <c r="I27" s="79">
        <v>0</v>
      </c>
      <c r="J27" s="79">
        <v>0</v>
      </c>
      <c r="K27" s="79">
        <v>0</v>
      </c>
      <c r="L27" s="63">
        <v>-1</v>
      </c>
      <c r="M27" s="79">
        <v>1036</v>
      </c>
      <c r="N27" s="63">
        <v>1035</v>
      </c>
    </row>
    <row r="28" spans="3:14" ht="15" x14ac:dyDescent="0.25">
      <c r="C28" s="4" t="s">
        <v>8</v>
      </c>
      <c r="D28" s="4"/>
      <c r="E28" s="4"/>
      <c r="F28" s="4"/>
      <c r="G28" s="24">
        <v>-153.8788173968</v>
      </c>
      <c r="H28" s="24">
        <v>-420</v>
      </c>
      <c r="I28" s="24">
        <v>-24.456336</v>
      </c>
      <c r="J28" s="24">
        <v>0</v>
      </c>
      <c r="K28" s="24">
        <v>-29.33324</v>
      </c>
      <c r="L28" s="63">
        <v>-626.66839339680007</v>
      </c>
      <c r="M28" s="79">
        <v>409</v>
      </c>
      <c r="N28" s="63">
        <v>-217.66839339680007</v>
      </c>
    </row>
    <row r="29" spans="3:14" ht="15" x14ac:dyDescent="0.25">
      <c r="C29" s="4" t="s">
        <v>138</v>
      </c>
      <c r="D29" s="4"/>
      <c r="E29" s="4"/>
      <c r="F29" s="4"/>
      <c r="G29" s="24">
        <v>-93.35</v>
      </c>
      <c r="H29" s="24">
        <v>0</v>
      </c>
      <c r="I29" s="24">
        <v>0</v>
      </c>
      <c r="J29" s="24">
        <v>5.9473799999999999</v>
      </c>
      <c r="K29" s="24">
        <v>2.62</v>
      </c>
      <c r="L29" s="63">
        <v>-83.782619999999994</v>
      </c>
      <c r="M29" s="79">
        <v>0</v>
      </c>
      <c r="N29" s="63">
        <v>-83.782619999999994</v>
      </c>
    </row>
    <row r="30" spans="3:14" ht="18" customHeight="1" x14ac:dyDescent="0.25">
      <c r="C30" s="4" t="s">
        <v>452</v>
      </c>
      <c r="D30" s="4"/>
      <c r="E30" s="4"/>
      <c r="F30" s="4"/>
      <c r="G30" s="122">
        <v>0</v>
      </c>
      <c r="H30" s="122">
        <v>-26</v>
      </c>
      <c r="I30" s="122">
        <v>0</v>
      </c>
      <c r="J30" s="122">
        <v>0</v>
      </c>
      <c r="K30" s="122">
        <v>26</v>
      </c>
      <c r="L30" s="123">
        <v>0</v>
      </c>
      <c r="M30" s="122">
        <v>0</v>
      </c>
      <c r="N30" s="123">
        <v>0</v>
      </c>
    </row>
    <row r="31" spans="3:14" ht="24.75" customHeight="1" x14ac:dyDescent="0.25">
      <c r="C31" s="9" t="s">
        <v>53</v>
      </c>
      <c r="D31" s="4"/>
      <c r="E31" s="4"/>
      <c r="F31" s="4"/>
      <c r="G31" s="428">
        <v>298.80656315819999</v>
      </c>
      <c r="H31" s="428">
        <v>1035</v>
      </c>
      <c r="I31" s="428">
        <v>104.88189657000001</v>
      </c>
      <c r="J31" s="428">
        <v>-21.41226</v>
      </c>
      <c r="K31" s="428">
        <v>-12.318020000000153</v>
      </c>
      <c r="L31" s="429">
        <v>1405.9581797281996</v>
      </c>
      <c r="M31" s="428">
        <v>0</v>
      </c>
      <c r="N31" s="429">
        <v>1405.9581797281996</v>
      </c>
    </row>
    <row r="32" spans="3:14" ht="12" customHeight="1" x14ac:dyDescent="0.25">
      <c r="C32" s="4"/>
      <c r="D32" s="4"/>
      <c r="E32" s="4"/>
      <c r="F32" s="4"/>
      <c r="G32" s="90"/>
      <c r="H32" s="4"/>
      <c r="I32" s="4"/>
      <c r="J32" s="4"/>
      <c r="K32" s="4"/>
      <c r="L32" s="9"/>
      <c r="M32" s="4"/>
      <c r="N32" s="9"/>
    </row>
    <row r="33" spans="3:14" ht="15" x14ac:dyDescent="0.25">
      <c r="C33" s="9" t="s">
        <v>54</v>
      </c>
      <c r="D33" s="4"/>
      <c r="E33" s="4"/>
      <c r="F33" s="4"/>
      <c r="G33" s="79">
        <v>298.80656315819999</v>
      </c>
      <c r="H33" s="79">
        <v>1035</v>
      </c>
      <c r="I33" s="79">
        <v>104.88189657000001</v>
      </c>
      <c r="J33" s="79">
        <v>-21.41226</v>
      </c>
      <c r="K33" s="79">
        <v>-12.318020000000153</v>
      </c>
      <c r="L33" s="63">
        <v>1405.9581797281996</v>
      </c>
      <c r="M33" s="79">
        <v>0</v>
      </c>
      <c r="N33" s="63">
        <v>1405.9581797281996</v>
      </c>
    </row>
    <row r="34" spans="3:14" ht="8.25" customHeight="1" thickBot="1" x14ac:dyDescent="0.3">
      <c r="C34" s="4"/>
      <c r="D34" s="4"/>
      <c r="E34" s="4"/>
      <c r="F34" s="4"/>
      <c r="G34" s="88"/>
      <c r="H34" s="88"/>
      <c r="I34" s="88"/>
      <c r="J34" s="88"/>
      <c r="K34" s="88"/>
      <c r="L34" s="89"/>
      <c r="M34" s="88"/>
      <c r="N34" s="89"/>
    </row>
    <row r="35" spans="3:14" ht="15" x14ac:dyDescent="0.25">
      <c r="C35" s="9" t="s">
        <v>61</v>
      </c>
      <c r="D35" s="4"/>
      <c r="E35" s="4"/>
      <c r="F35" s="4"/>
      <c r="G35" s="10"/>
      <c r="H35" s="10"/>
      <c r="I35" s="10"/>
      <c r="J35" s="10"/>
      <c r="K35" s="10"/>
      <c r="L35" s="56"/>
      <c r="M35" s="10"/>
      <c r="N35" s="56"/>
    </row>
    <row r="36" spans="3:14" ht="15" x14ac:dyDescent="0.25">
      <c r="C36" s="4"/>
      <c r="D36" s="4"/>
      <c r="E36" s="4"/>
      <c r="F36" s="4"/>
      <c r="G36" s="103"/>
      <c r="H36" s="103"/>
      <c r="I36" s="103"/>
      <c r="J36" s="103"/>
      <c r="K36" s="103"/>
      <c r="L36" s="118"/>
      <c r="M36" s="103"/>
      <c r="N36" s="118"/>
    </row>
    <row r="37" spans="3:14" ht="15" x14ac:dyDescent="0.25">
      <c r="C37" s="4" t="s">
        <v>323</v>
      </c>
      <c r="D37" s="4"/>
      <c r="E37" s="4"/>
      <c r="F37" s="4"/>
      <c r="G37" s="24">
        <v>9516</v>
      </c>
      <c r="H37" s="24">
        <v>15098</v>
      </c>
      <c r="I37" s="24">
        <v>3757</v>
      </c>
      <c r="J37" s="24">
        <v>2775</v>
      </c>
      <c r="K37" s="24">
        <v>5965</v>
      </c>
      <c r="L37" s="63">
        <v>37111</v>
      </c>
      <c r="M37" s="79">
        <v>-3870</v>
      </c>
      <c r="N37" s="63">
        <v>33241</v>
      </c>
    </row>
    <row r="38" spans="3:14" ht="15" x14ac:dyDescent="0.25">
      <c r="C38" s="4" t="s">
        <v>314</v>
      </c>
      <c r="D38" s="4"/>
      <c r="E38" s="4"/>
      <c r="F38" s="4"/>
      <c r="G38" s="24"/>
      <c r="H38" s="24"/>
      <c r="I38" s="24"/>
      <c r="J38" s="24"/>
      <c r="K38" s="24"/>
      <c r="L38" s="63">
        <v>0</v>
      </c>
      <c r="M38" s="79">
        <v>11227.6953458443</v>
      </c>
      <c r="N38" s="63">
        <v>11227.6953458443</v>
      </c>
    </row>
    <row r="39" spans="3:14" ht="15.75" thickBot="1" x14ac:dyDescent="0.3">
      <c r="C39" s="4" t="s">
        <v>99</v>
      </c>
      <c r="D39" s="4"/>
      <c r="E39" s="4"/>
      <c r="F39" s="4"/>
      <c r="G39" s="24"/>
      <c r="H39" s="24"/>
      <c r="I39" s="24">
        <v>1449.4114979999999</v>
      </c>
      <c r="J39" s="24"/>
      <c r="K39" s="24"/>
      <c r="L39" s="63">
        <v>1449.4114979999999</v>
      </c>
      <c r="M39" s="79"/>
      <c r="N39" s="63">
        <v>1449.4114979999999</v>
      </c>
    </row>
    <row r="40" spans="3:14" ht="15" x14ac:dyDescent="0.25">
      <c r="C40" s="4"/>
      <c r="D40" s="4"/>
      <c r="E40" s="4"/>
      <c r="F40" s="4"/>
      <c r="G40" s="160"/>
      <c r="H40" s="160"/>
      <c r="I40" s="160"/>
      <c r="J40" s="160"/>
      <c r="K40" s="160"/>
      <c r="L40" s="161"/>
      <c r="M40" s="160"/>
      <c r="N40" s="161"/>
    </row>
    <row r="41" spans="3:14" ht="15" x14ac:dyDescent="0.25">
      <c r="C41" s="4" t="s">
        <v>85</v>
      </c>
      <c r="D41" s="4"/>
      <c r="E41" s="4"/>
      <c r="F41" s="4"/>
      <c r="G41" s="24">
        <v>1795</v>
      </c>
      <c r="H41" s="24">
        <v>1447</v>
      </c>
      <c r="I41" s="24">
        <v>1791</v>
      </c>
      <c r="J41" s="24">
        <v>554</v>
      </c>
      <c r="K41" s="24">
        <v>2368</v>
      </c>
      <c r="L41" s="63">
        <v>7955</v>
      </c>
      <c r="M41" s="79">
        <v>-1447.2018824100005</v>
      </c>
      <c r="N41" s="63">
        <v>6507.7981175899995</v>
      </c>
    </row>
    <row r="42" spans="3:14" ht="15" x14ac:dyDescent="0.25">
      <c r="C42" s="4" t="s">
        <v>126</v>
      </c>
      <c r="D42" s="4"/>
      <c r="E42" s="4"/>
      <c r="F42" s="4"/>
      <c r="G42" s="119"/>
      <c r="H42" s="119"/>
      <c r="I42" s="119"/>
      <c r="J42" s="119"/>
      <c r="K42" s="119"/>
      <c r="L42" s="120">
        <v>4256</v>
      </c>
      <c r="M42" s="4">
        <v>-2423.9600638686798</v>
      </c>
      <c r="N42" s="27">
        <v>1832.0399361313205</v>
      </c>
    </row>
    <row r="43" spans="3:14" ht="15.75" thickBot="1" x14ac:dyDescent="0.3">
      <c r="C43" s="4" t="s">
        <v>62</v>
      </c>
      <c r="D43" s="4"/>
      <c r="E43" s="4"/>
      <c r="F43" s="4"/>
      <c r="G43" s="146"/>
      <c r="H43" s="146"/>
      <c r="I43" s="146"/>
      <c r="J43" s="146"/>
      <c r="K43" s="146"/>
      <c r="L43" s="331">
        <v>12211</v>
      </c>
      <c r="M43" s="146">
        <v>-3871.1619462786803</v>
      </c>
      <c r="N43" s="206">
        <v>8339.8380537213197</v>
      </c>
    </row>
    <row r="44" spans="3:14" ht="15" x14ac:dyDescent="0.25">
      <c r="C44" s="4"/>
      <c r="D44" s="4"/>
      <c r="E44" s="4"/>
      <c r="F44" s="4"/>
      <c r="G44" s="160"/>
      <c r="H44" s="160"/>
      <c r="I44" s="160"/>
      <c r="J44" s="160"/>
      <c r="K44" s="160"/>
      <c r="L44" s="161"/>
      <c r="M44" s="160"/>
      <c r="N44" s="161"/>
    </row>
    <row r="45" spans="3:14" ht="15" x14ac:dyDescent="0.25">
      <c r="C45" s="4" t="s">
        <v>34</v>
      </c>
      <c r="D45" s="4"/>
      <c r="E45" s="4"/>
      <c r="F45" s="4"/>
      <c r="G45" s="24">
        <v>265</v>
      </c>
      <c r="H45" s="24">
        <v>1239</v>
      </c>
      <c r="I45" s="24">
        <v>162</v>
      </c>
      <c r="J45" s="24">
        <v>-54</v>
      </c>
      <c r="K45" s="24">
        <v>11</v>
      </c>
      <c r="L45" s="63">
        <v>1623</v>
      </c>
      <c r="M45" s="79">
        <v>-1239</v>
      </c>
      <c r="N45" s="63">
        <v>384</v>
      </c>
    </row>
    <row r="46" spans="3:14" ht="15" x14ac:dyDescent="0.25">
      <c r="C46" s="4" t="s">
        <v>408</v>
      </c>
      <c r="D46" s="4"/>
      <c r="E46" s="4"/>
      <c r="F46" s="4"/>
      <c r="G46" s="24">
        <v>203</v>
      </c>
      <c r="H46" s="24">
        <v>1087</v>
      </c>
      <c r="I46" s="24">
        <v>163</v>
      </c>
      <c r="J46" s="24">
        <v>-55</v>
      </c>
      <c r="K46" s="24">
        <v>-1079</v>
      </c>
      <c r="L46" s="63">
        <v>319</v>
      </c>
      <c r="M46" s="79">
        <v>-337</v>
      </c>
      <c r="N46" s="63">
        <v>-18</v>
      </c>
    </row>
    <row r="47" spans="3:14" ht="15" x14ac:dyDescent="0.25">
      <c r="C47" s="4" t="s">
        <v>160</v>
      </c>
      <c r="D47" s="4"/>
      <c r="E47" s="4"/>
      <c r="F47" s="4"/>
      <c r="G47" s="24">
        <v>-334</v>
      </c>
      <c r="H47" s="24">
        <v>-1148</v>
      </c>
      <c r="I47" s="24">
        <v>-72</v>
      </c>
      <c r="J47" s="24">
        <v>-479</v>
      </c>
      <c r="K47" s="24">
        <v>-5</v>
      </c>
      <c r="L47" s="63">
        <v>-2038</v>
      </c>
      <c r="M47" s="79">
        <v>1148</v>
      </c>
      <c r="N47" s="63">
        <v>-890</v>
      </c>
    </row>
    <row r="48" spans="3:14" ht="15.75" thickBot="1" x14ac:dyDescent="0.3">
      <c r="C48" s="4" t="s">
        <v>407</v>
      </c>
      <c r="D48" s="4"/>
      <c r="E48" s="4"/>
      <c r="F48" s="4"/>
      <c r="G48" s="82">
        <v>-54</v>
      </c>
      <c r="H48" s="82">
        <v>0</v>
      </c>
      <c r="I48" s="82">
        <v>-23</v>
      </c>
      <c r="J48" s="82">
        <v>121</v>
      </c>
      <c r="K48" s="82">
        <v>938</v>
      </c>
      <c r="L48" s="137">
        <v>982</v>
      </c>
      <c r="M48" s="136">
        <v>0</v>
      </c>
      <c r="N48" s="137">
        <v>982</v>
      </c>
    </row>
    <row r="49" spans="3:14" ht="15" x14ac:dyDescent="0.25">
      <c r="C49" s="4" t="s">
        <v>63</v>
      </c>
      <c r="D49" s="4"/>
      <c r="E49" s="4"/>
      <c r="F49" s="4"/>
      <c r="G49" s="24">
        <v>401</v>
      </c>
      <c r="H49" s="24">
        <v>1062</v>
      </c>
      <c r="I49" s="24">
        <v>13</v>
      </c>
      <c r="J49" s="24">
        <v>486</v>
      </c>
      <c r="K49" s="24">
        <v>4</v>
      </c>
      <c r="L49" s="63">
        <v>1966</v>
      </c>
      <c r="M49" s="79">
        <v>-1062</v>
      </c>
      <c r="N49" s="63">
        <v>904</v>
      </c>
    </row>
    <row r="50" spans="3:14" ht="7.5" customHeight="1" thickBot="1" x14ac:dyDescent="0.3">
      <c r="C50" s="4"/>
      <c r="D50" s="4"/>
      <c r="E50" s="4"/>
      <c r="F50" s="4"/>
      <c r="G50" s="104"/>
      <c r="H50" s="104"/>
      <c r="I50" s="104"/>
      <c r="J50" s="104"/>
      <c r="K50" s="104"/>
      <c r="L50" s="121"/>
      <c r="M50" s="104"/>
      <c r="N50" s="121"/>
    </row>
    <row r="51" spans="3:14" ht="15" x14ac:dyDescent="0.25">
      <c r="C51" s="4" t="s">
        <v>75</v>
      </c>
      <c r="D51" s="4"/>
      <c r="E51" s="4"/>
      <c r="F51" s="4"/>
      <c r="G51" s="24">
        <v>328</v>
      </c>
      <c r="H51" s="24">
        <v>430</v>
      </c>
      <c r="I51" s="24">
        <v>52</v>
      </c>
      <c r="J51" s="24">
        <v>2</v>
      </c>
      <c r="K51" s="24">
        <v>2</v>
      </c>
      <c r="L51" s="63">
        <v>814</v>
      </c>
      <c r="M51" s="79">
        <v>-430</v>
      </c>
      <c r="N51" s="63">
        <v>384</v>
      </c>
    </row>
    <row r="52" spans="3:14" ht="7.5" customHeight="1" thickBot="1" x14ac:dyDescent="0.3">
      <c r="C52" s="4"/>
      <c r="D52" s="4"/>
      <c r="E52" s="4"/>
      <c r="F52" s="4"/>
      <c r="G52" s="88"/>
      <c r="H52" s="88"/>
      <c r="I52" s="88"/>
      <c r="J52" s="88"/>
      <c r="K52" s="88"/>
      <c r="L52" s="89"/>
      <c r="M52" s="88"/>
      <c r="N52" s="89"/>
    </row>
    <row r="53" spans="3:14" ht="15" x14ac:dyDescent="0.25">
      <c r="C53" s="10" t="s">
        <v>177</v>
      </c>
      <c r="D53" s="10"/>
      <c r="E53" s="10"/>
      <c r="F53" s="10"/>
      <c r="G53" s="157">
        <v>889.73486011500006</v>
      </c>
      <c r="H53" s="79">
        <v>1864</v>
      </c>
      <c r="I53" s="157">
        <v>177.62876256999999</v>
      </c>
      <c r="J53" s="157">
        <v>-25.359639999999999</v>
      </c>
      <c r="K53" s="157">
        <v>-32.136340000000075</v>
      </c>
      <c r="L53" s="63">
        <v>2874.8676426850002</v>
      </c>
      <c r="M53" s="79">
        <v>-1827</v>
      </c>
      <c r="N53" s="63">
        <v>1047.8676426850002</v>
      </c>
    </row>
    <row r="54" spans="3:14" ht="7.5" customHeight="1" thickBot="1" x14ac:dyDescent="0.3">
      <c r="C54" s="10"/>
      <c r="D54" s="10"/>
      <c r="E54" s="10"/>
      <c r="F54" s="10"/>
      <c r="G54" s="88"/>
      <c r="H54" s="88"/>
      <c r="I54" s="88"/>
      <c r="J54" s="88"/>
      <c r="K54" s="88"/>
      <c r="L54" s="88"/>
      <c r="M54" s="88"/>
      <c r="N54" s="89"/>
    </row>
    <row r="55" spans="3:14" ht="23.25" customHeight="1" x14ac:dyDescent="0.25">
      <c r="C55" s="155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5"/>
    </row>
    <row r="56" spans="3:14" ht="19.5" customHeight="1" x14ac:dyDescent="0.25">
      <c r="C56" s="4" t="s">
        <v>457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showGridLines="0" topLeftCell="K1" zoomScaleNormal="100" workbookViewId="0">
      <selection activeCell="G87" sqref="G87:G103"/>
    </sheetView>
  </sheetViews>
  <sheetFormatPr defaultRowHeight="15" x14ac:dyDescent="0.25"/>
  <cols>
    <col min="1" max="1" width="4.5703125" style="4" customWidth="1"/>
    <col min="2" max="2" width="8.42578125" style="4" customWidth="1"/>
    <col min="3" max="3" width="3.7109375" style="4" customWidth="1"/>
    <col min="4" max="4" width="16" style="4" customWidth="1"/>
    <col min="5" max="5" width="31.85546875" style="4" customWidth="1"/>
    <col min="6" max="6" width="13" style="4" customWidth="1"/>
    <col min="7" max="8" width="10.7109375" style="4" customWidth="1"/>
    <col min="9" max="9" width="15" style="4" customWidth="1"/>
    <col min="10" max="10" width="12.5703125" style="4" customWidth="1"/>
    <col min="11" max="12" width="10.85546875" style="4" customWidth="1"/>
    <col min="13" max="13" width="11.85546875" style="4" customWidth="1"/>
    <col min="14" max="16384" width="9.140625" style="4"/>
  </cols>
  <sheetData>
    <row r="1" spans="1:13" ht="15" customHeight="1" x14ac:dyDescent="0.25"/>
    <row r="2" spans="1:13" ht="17.25" customHeight="1" x14ac:dyDescent="0.3">
      <c r="B2" s="170" t="s">
        <v>170</v>
      </c>
      <c r="M2" s="9" t="s">
        <v>357</v>
      </c>
    </row>
    <row r="3" spans="1:13" ht="9.9499999999999993" customHeight="1" x14ac:dyDescent="0.25"/>
    <row r="4" spans="1:13" ht="15" customHeight="1" x14ac:dyDescent="0.25">
      <c r="A4" s="45" t="s">
        <v>295</v>
      </c>
    </row>
    <row r="5" spans="1:13" ht="15" customHeight="1" x14ac:dyDescent="0.25">
      <c r="A5" s="45"/>
    </row>
    <row r="6" spans="1:13" ht="15" customHeight="1" x14ac:dyDescent="0.25">
      <c r="A6" s="45"/>
      <c r="B6" s="4" t="s">
        <v>497</v>
      </c>
    </row>
    <row r="7" spans="1:13" ht="15" customHeight="1" x14ac:dyDescent="0.25">
      <c r="A7" s="45"/>
      <c r="B7" s="4" t="s">
        <v>484</v>
      </c>
    </row>
    <row r="8" spans="1:13" ht="15" customHeight="1" x14ac:dyDescent="0.25">
      <c r="B8" s="444"/>
      <c r="C8" s="444"/>
      <c r="D8" s="444"/>
      <c r="E8" s="444"/>
      <c r="F8" s="442"/>
      <c r="G8" s="442"/>
      <c r="H8" s="442"/>
      <c r="I8" s="442"/>
      <c r="J8" s="442"/>
      <c r="K8" s="442"/>
      <c r="L8" s="442"/>
      <c r="M8" s="93"/>
    </row>
    <row r="9" spans="1:13" ht="79.5" customHeight="1" x14ac:dyDescent="0.25">
      <c r="B9" s="443"/>
      <c r="C9" s="443"/>
      <c r="E9" s="97"/>
      <c r="F9" s="442" t="s">
        <v>242</v>
      </c>
      <c r="G9" s="442" t="s">
        <v>229</v>
      </c>
      <c r="H9" s="442" t="s">
        <v>230</v>
      </c>
      <c r="I9" s="442" t="s">
        <v>241</v>
      </c>
      <c r="J9" s="442" t="s">
        <v>406</v>
      </c>
      <c r="K9" s="442" t="s">
        <v>338</v>
      </c>
      <c r="L9" s="442" t="s">
        <v>458</v>
      </c>
      <c r="M9" s="442" t="s">
        <v>455</v>
      </c>
    </row>
    <row r="10" spans="1:13" ht="6" customHeight="1" x14ac:dyDescent="0.25">
      <c r="B10" s="54"/>
      <c r="C10" s="54"/>
      <c r="D10" s="54"/>
      <c r="E10" s="54"/>
      <c r="F10" s="55"/>
      <c r="G10" s="55"/>
      <c r="H10" s="55"/>
      <c r="I10" s="55"/>
      <c r="J10" s="54"/>
      <c r="K10" s="54"/>
      <c r="L10" s="54"/>
      <c r="M10" s="54"/>
    </row>
    <row r="11" spans="1:13" ht="15" customHeight="1" x14ac:dyDescent="0.25">
      <c r="B11" s="10"/>
      <c r="C11" s="10"/>
      <c r="D11" s="10"/>
      <c r="E11" s="10"/>
      <c r="F11" s="56"/>
      <c r="G11" s="56"/>
      <c r="H11" s="56"/>
      <c r="I11" s="56"/>
      <c r="J11" s="10"/>
      <c r="K11" s="10"/>
      <c r="L11" s="10"/>
      <c r="M11" s="10"/>
    </row>
    <row r="12" spans="1:13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6"/>
    </row>
    <row r="13" spans="1:13" x14ac:dyDescent="0.25">
      <c r="A13" s="84">
        <v>3</v>
      </c>
      <c r="B13" s="9" t="s">
        <v>67</v>
      </c>
    </row>
    <row r="14" spans="1:13" x14ac:dyDescent="0.25">
      <c r="A14" s="10"/>
      <c r="B14" s="106"/>
    </row>
    <row r="15" spans="1:13" x14ac:dyDescent="0.25">
      <c r="A15" s="10"/>
      <c r="B15" s="9" t="s">
        <v>333</v>
      </c>
    </row>
    <row r="16" spans="1:13" x14ac:dyDescent="0.25">
      <c r="A16" s="10"/>
      <c r="B16" s="141"/>
    </row>
    <row r="17" spans="1:13" x14ac:dyDescent="0.25">
      <c r="A17" s="10"/>
      <c r="B17" s="4" t="s">
        <v>96</v>
      </c>
      <c r="F17" s="79">
        <v>6344</v>
      </c>
      <c r="G17" s="79">
        <v>12458</v>
      </c>
      <c r="H17" s="79">
        <v>929</v>
      </c>
      <c r="I17" s="79">
        <v>69</v>
      </c>
      <c r="J17" s="79">
        <v>0</v>
      </c>
      <c r="K17" s="63">
        <v>19800</v>
      </c>
      <c r="L17" s="79">
        <v>-12458</v>
      </c>
      <c r="M17" s="63">
        <v>7342</v>
      </c>
    </row>
    <row r="18" spans="1:13" x14ac:dyDescent="0.25">
      <c r="A18" s="10"/>
      <c r="B18" s="4" t="s">
        <v>17</v>
      </c>
      <c r="F18" s="79">
        <v>-5102</v>
      </c>
      <c r="G18" s="79">
        <v>-7293</v>
      </c>
      <c r="H18" s="79">
        <v>-656</v>
      </c>
      <c r="I18" s="79">
        <v>-132</v>
      </c>
      <c r="J18" s="79">
        <v>46</v>
      </c>
      <c r="K18" s="63">
        <v>-13137</v>
      </c>
      <c r="L18" s="79">
        <v>7271</v>
      </c>
      <c r="M18" s="63">
        <v>-5866</v>
      </c>
    </row>
    <row r="19" spans="1:13" x14ac:dyDescent="0.25">
      <c r="A19" s="10"/>
      <c r="B19" s="4" t="s">
        <v>19</v>
      </c>
      <c r="F19" s="79">
        <v>87</v>
      </c>
      <c r="G19" s="79">
        <v>312</v>
      </c>
      <c r="H19" s="79">
        <v>37</v>
      </c>
      <c r="I19" s="79">
        <v>11</v>
      </c>
      <c r="J19" s="79">
        <v>776</v>
      </c>
      <c r="K19" s="63">
        <v>1223</v>
      </c>
      <c r="L19" s="79">
        <v>-231</v>
      </c>
      <c r="M19" s="63">
        <v>992</v>
      </c>
    </row>
    <row r="20" spans="1:13" x14ac:dyDescent="0.25">
      <c r="A20" s="10"/>
      <c r="B20" s="4" t="s">
        <v>20</v>
      </c>
      <c r="F20" s="79">
        <v>-294</v>
      </c>
      <c r="G20" s="79">
        <v>-1058</v>
      </c>
      <c r="H20" s="79">
        <v>-2</v>
      </c>
      <c r="I20" s="79">
        <v>-91</v>
      </c>
      <c r="J20" s="79">
        <v>-907</v>
      </c>
      <c r="K20" s="63">
        <v>-2352</v>
      </c>
      <c r="L20" s="79">
        <v>1058</v>
      </c>
      <c r="M20" s="63">
        <v>-1294</v>
      </c>
    </row>
    <row r="21" spans="1:13" x14ac:dyDescent="0.25">
      <c r="A21" s="10"/>
      <c r="B21" s="9"/>
      <c r="F21" s="54"/>
      <c r="G21" s="54"/>
      <c r="H21" s="54">
        <v>0</v>
      </c>
      <c r="I21" s="54"/>
      <c r="J21" s="54"/>
      <c r="K21" s="55"/>
      <c r="L21" s="54"/>
      <c r="M21" s="55">
        <v>0</v>
      </c>
    </row>
    <row r="22" spans="1:13" x14ac:dyDescent="0.25">
      <c r="A22" s="10"/>
      <c r="B22" s="9" t="s">
        <v>64</v>
      </c>
      <c r="F22" s="79">
        <v>1035</v>
      </c>
      <c r="G22" s="79">
        <v>4419</v>
      </c>
      <c r="H22" s="79">
        <v>308</v>
      </c>
      <c r="I22" s="79">
        <v>-143</v>
      </c>
      <c r="J22" s="79">
        <v>-85</v>
      </c>
      <c r="K22" s="63">
        <v>5534</v>
      </c>
      <c r="L22" s="79">
        <v>-4360</v>
      </c>
      <c r="M22" s="63">
        <v>1174</v>
      </c>
    </row>
    <row r="23" spans="1:13" x14ac:dyDescent="0.25">
      <c r="A23" s="10"/>
      <c r="B23" s="4" t="s">
        <v>7</v>
      </c>
      <c r="E23" s="98"/>
      <c r="F23" s="79">
        <v>21</v>
      </c>
      <c r="G23" s="79">
        <v>137</v>
      </c>
      <c r="H23" s="79">
        <v>0</v>
      </c>
      <c r="I23" s="79">
        <v>0</v>
      </c>
      <c r="J23" s="79">
        <v>110</v>
      </c>
      <c r="K23" s="63">
        <v>268</v>
      </c>
      <c r="L23" s="79">
        <v>-137</v>
      </c>
      <c r="M23" s="63">
        <v>131</v>
      </c>
    </row>
    <row r="24" spans="1:13" x14ac:dyDescent="0.25">
      <c r="A24" s="10"/>
      <c r="B24" s="4" t="s">
        <v>52</v>
      </c>
      <c r="E24" s="98"/>
      <c r="F24" s="79">
        <v>-56</v>
      </c>
      <c r="G24" s="79">
        <v>-26</v>
      </c>
      <c r="H24" s="79">
        <v>-82</v>
      </c>
      <c r="I24" s="79">
        <v>-20</v>
      </c>
      <c r="J24" s="79">
        <v>-35</v>
      </c>
      <c r="K24" s="63">
        <v>-219</v>
      </c>
      <c r="L24" s="79">
        <v>26</v>
      </c>
      <c r="M24" s="63">
        <v>-193</v>
      </c>
    </row>
    <row r="25" spans="1:13" x14ac:dyDescent="0.25">
      <c r="A25" s="10"/>
      <c r="B25" s="4" t="s">
        <v>270</v>
      </c>
      <c r="E25" s="98"/>
      <c r="F25" s="79">
        <v>-3</v>
      </c>
      <c r="G25" s="79">
        <v>0</v>
      </c>
      <c r="H25" s="79">
        <v>0</v>
      </c>
      <c r="I25" s="79">
        <v>0</v>
      </c>
      <c r="J25" s="79">
        <v>0</v>
      </c>
      <c r="K25" s="63">
        <v>-3</v>
      </c>
      <c r="L25" s="79">
        <v>0</v>
      </c>
      <c r="M25" s="63">
        <v>-3</v>
      </c>
    </row>
    <row r="26" spans="1:13" x14ac:dyDescent="0.25">
      <c r="A26" s="10"/>
      <c r="B26" s="4" t="s">
        <v>136</v>
      </c>
      <c r="E26" s="98"/>
      <c r="F26" s="79">
        <v>-3</v>
      </c>
      <c r="G26" s="79">
        <v>0</v>
      </c>
      <c r="H26" s="79">
        <v>0</v>
      </c>
      <c r="I26" s="79">
        <v>0</v>
      </c>
      <c r="J26" s="79">
        <v>0</v>
      </c>
      <c r="K26" s="63">
        <v>-3</v>
      </c>
      <c r="L26" s="79">
        <v>0</v>
      </c>
      <c r="M26" s="63">
        <v>-3</v>
      </c>
    </row>
    <row r="27" spans="1:13" x14ac:dyDescent="0.25">
      <c r="A27" s="10"/>
      <c r="B27" s="4" t="s">
        <v>310</v>
      </c>
      <c r="E27" s="98"/>
      <c r="F27" s="79">
        <v>0</v>
      </c>
      <c r="G27" s="79">
        <v>0</v>
      </c>
      <c r="H27" s="79">
        <v>-14</v>
      </c>
      <c r="I27" s="79">
        <v>0</v>
      </c>
      <c r="J27" s="79">
        <v>0</v>
      </c>
      <c r="K27" s="63">
        <v>-14</v>
      </c>
      <c r="L27" s="79">
        <v>0</v>
      </c>
      <c r="M27" s="63">
        <v>-14</v>
      </c>
    </row>
    <row r="28" spans="1:13" x14ac:dyDescent="0.25">
      <c r="A28" s="10"/>
      <c r="B28" s="4" t="s">
        <v>317</v>
      </c>
      <c r="E28" s="98"/>
      <c r="F28" s="79">
        <v>0</v>
      </c>
      <c r="G28" s="79">
        <v>3</v>
      </c>
      <c r="H28" s="79">
        <v>0</v>
      </c>
      <c r="I28" s="79">
        <v>0</v>
      </c>
      <c r="J28" s="79">
        <v>0</v>
      </c>
      <c r="K28" s="63">
        <v>3</v>
      </c>
      <c r="L28" s="79">
        <v>3060</v>
      </c>
      <c r="M28" s="63">
        <v>3063</v>
      </c>
    </row>
    <row r="29" spans="1:13" x14ac:dyDescent="0.25">
      <c r="A29" s="10"/>
      <c r="B29" s="4" t="s">
        <v>0</v>
      </c>
      <c r="E29" s="98"/>
      <c r="F29" s="79">
        <v>0</v>
      </c>
      <c r="G29" s="79">
        <v>-182</v>
      </c>
      <c r="H29" s="79">
        <v>-3</v>
      </c>
      <c r="I29" s="79">
        <v>0</v>
      </c>
      <c r="J29" s="79">
        <v>-2454</v>
      </c>
      <c r="K29" s="63">
        <v>-2639</v>
      </c>
      <c r="L29" s="79">
        <v>182</v>
      </c>
      <c r="M29" s="63">
        <v>-2457</v>
      </c>
    </row>
    <row r="30" spans="1:13" x14ac:dyDescent="0.25">
      <c r="A30" s="10"/>
      <c r="B30" s="4" t="s">
        <v>8</v>
      </c>
      <c r="F30" s="79">
        <v>-285</v>
      </c>
      <c r="G30" s="79">
        <v>-1245</v>
      </c>
      <c r="H30" s="79">
        <v>-63</v>
      </c>
      <c r="I30" s="79">
        <v>-6</v>
      </c>
      <c r="J30" s="79">
        <v>454</v>
      </c>
      <c r="K30" s="63">
        <v>-1145</v>
      </c>
      <c r="L30" s="79">
        <v>1229</v>
      </c>
      <c r="M30" s="63">
        <v>84</v>
      </c>
    </row>
    <row r="31" spans="1:13" x14ac:dyDescent="0.25">
      <c r="A31" s="10"/>
      <c r="B31" s="4" t="s">
        <v>138</v>
      </c>
      <c r="F31" s="79">
        <v>-182</v>
      </c>
      <c r="G31" s="79">
        <v>0</v>
      </c>
      <c r="H31" s="79">
        <v>0</v>
      </c>
      <c r="I31" s="79">
        <v>34</v>
      </c>
      <c r="J31" s="79">
        <v>0</v>
      </c>
      <c r="K31" s="63">
        <v>-148</v>
      </c>
      <c r="L31" s="79">
        <v>0</v>
      </c>
      <c r="M31" s="63">
        <v>-148</v>
      </c>
    </row>
    <row r="32" spans="1:13" x14ac:dyDescent="0.25">
      <c r="A32" s="10"/>
      <c r="B32" s="4" t="s">
        <v>452</v>
      </c>
      <c r="F32" s="122">
        <v>0</v>
      </c>
      <c r="G32" s="122">
        <v>-43</v>
      </c>
      <c r="H32" s="122">
        <v>0</v>
      </c>
      <c r="I32" s="122">
        <v>0</v>
      </c>
      <c r="J32" s="122">
        <v>43</v>
      </c>
      <c r="K32" s="123">
        <v>0</v>
      </c>
      <c r="L32" s="122">
        <v>0</v>
      </c>
      <c r="M32" s="123">
        <v>0</v>
      </c>
    </row>
    <row r="33" spans="1:13" ht="27" customHeight="1" x14ac:dyDescent="0.25">
      <c r="A33" s="10"/>
      <c r="B33" s="9" t="s">
        <v>53</v>
      </c>
      <c r="F33" s="79">
        <v>527</v>
      </c>
      <c r="G33" s="79">
        <v>3063</v>
      </c>
      <c r="H33" s="79">
        <v>146</v>
      </c>
      <c r="I33" s="79">
        <v>-135</v>
      </c>
      <c r="J33" s="79">
        <v>-1967</v>
      </c>
      <c r="K33" s="63">
        <v>1634</v>
      </c>
      <c r="L33" s="79">
        <v>0</v>
      </c>
      <c r="M33" s="63">
        <v>1634</v>
      </c>
    </row>
    <row r="34" spans="1:13" x14ac:dyDescent="0.25">
      <c r="A34" s="10"/>
      <c r="F34" s="86"/>
      <c r="G34" s="54"/>
      <c r="H34" s="54"/>
      <c r="I34" s="54"/>
      <c r="J34" s="54"/>
      <c r="K34" s="55"/>
      <c r="L34" s="54"/>
      <c r="M34" s="55"/>
    </row>
    <row r="35" spans="1:13" ht="21.75" customHeight="1" x14ac:dyDescent="0.25">
      <c r="A35" s="10"/>
      <c r="B35" s="9" t="s">
        <v>54</v>
      </c>
      <c r="F35" s="79">
        <v>527</v>
      </c>
      <c r="G35" s="79">
        <v>3194</v>
      </c>
      <c r="H35" s="79">
        <v>148</v>
      </c>
      <c r="I35" s="79">
        <v>-135</v>
      </c>
      <c r="J35" s="79">
        <v>3</v>
      </c>
      <c r="K35" s="63">
        <v>3737</v>
      </c>
      <c r="L35" s="79">
        <v>0</v>
      </c>
      <c r="M35" s="63">
        <v>3737</v>
      </c>
    </row>
    <row r="36" spans="1:13" ht="15.75" thickBot="1" x14ac:dyDescent="0.3">
      <c r="A36" s="10"/>
      <c r="B36" s="9"/>
      <c r="F36" s="136"/>
      <c r="G36" s="136"/>
      <c r="H36" s="136"/>
      <c r="I36" s="136"/>
      <c r="J36" s="136"/>
      <c r="K36" s="137"/>
      <c r="L36" s="136"/>
      <c r="M36" s="137">
        <v>0</v>
      </c>
    </row>
    <row r="37" spans="1:13" x14ac:dyDescent="0.25">
      <c r="A37" s="10"/>
      <c r="F37" s="10"/>
      <c r="G37" s="10"/>
      <c r="H37" s="10"/>
      <c r="I37" s="10"/>
      <c r="J37" s="10"/>
      <c r="K37" s="56"/>
      <c r="L37" s="10"/>
      <c r="M37" s="56"/>
    </row>
    <row r="38" spans="1:13" x14ac:dyDescent="0.25">
      <c r="A38" s="10"/>
      <c r="B38" s="9" t="s">
        <v>61</v>
      </c>
      <c r="F38" s="10"/>
      <c r="G38" s="10"/>
      <c r="H38" s="10"/>
      <c r="I38" s="10"/>
      <c r="J38" s="10"/>
      <c r="K38" s="56"/>
      <c r="L38" s="10"/>
      <c r="M38" s="56"/>
    </row>
    <row r="39" spans="1:13" x14ac:dyDescent="0.25">
      <c r="A39" s="10"/>
      <c r="F39" s="103"/>
      <c r="G39" s="103"/>
      <c r="H39" s="103"/>
      <c r="I39" s="103"/>
      <c r="J39" s="103"/>
      <c r="K39" s="118"/>
      <c r="L39" s="103"/>
      <c r="M39" s="118"/>
    </row>
    <row r="40" spans="1:13" x14ac:dyDescent="0.25">
      <c r="A40" s="10"/>
      <c r="B40" s="4" t="s">
        <v>125</v>
      </c>
      <c r="F40" s="119">
        <v>9913</v>
      </c>
      <c r="G40" s="119">
        <v>16775</v>
      </c>
      <c r="H40" s="119">
        <v>3631</v>
      </c>
      <c r="I40" s="119">
        <v>3581</v>
      </c>
      <c r="J40" s="119">
        <v>4208</v>
      </c>
      <c r="K40" s="63">
        <v>38108</v>
      </c>
      <c r="L40" s="79">
        <v>-4269</v>
      </c>
      <c r="M40" s="63">
        <v>33839</v>
      </c>
    </row>
    <row r="41" spans="1:13" x14ac:dyDescent="0.25">
      <c r="A41" s="10"/>
      <c r="B41" s="4" t="s">
        <v>314</v>
      </c>
      <c r="F41" s="119"/>
      <c r="G41" s="119"/>
      <c r="H41" s="119"/>
      <c r="I41" s="119"/>
      <c r="J41" s="119"/>
      <c r="K41" s="63">
        <v>0</v>
      </c>
      <c r="L41" s="79">
        <v>12505.608849391801</v>
      </c>
      <c r="M41" s="63">
        <v>12505.608849391801</v>
      </c>
    </row>
    <row r="42" spans="1:13" x14ac:dyDescent="0.25">
      <c r="A42" s="10"/>
      <c r="B42" s="4" t="s">
        <v>99</v>
      </c>
      <c r="F42" s="103"/>
      <c r="G42" s="103"/>
      <c r="H42" s="103">
        <v>1420</v>
      </c>
      <c r="I42" s="103"/>
      <c r="J42" s="103"/>
      <c r="K42" s="123">
        <v>1420</v>
      </c>
      <c r="L42" s="103"/>
      <c r="M42" s="118">
        <v>1420</v>
      </c>
    </row>
    <row r="43" spans="1:13" x14ac:dyDescent="0.25">
      <c r="A43" s="10"/>
      <c r="F43" s="102"/>
      <c r="G43" s="102"/>
      <c r="H43" s="102"/>
      <c r="I43" s="102"/>
      <c r="J43" s="102"/>
      <c r="K43" s="135"/>
      <c r="L43" s="102"/>
      <c r="M43" s="135">
        <v>0</v>
      </c>
    </row>
    <row r="44" spans="1:13" x14ac:dyDescent="0.25">
      <c r="A44" s="10"/>
      <c r="B44" s="4" t="s">
        <v>85</v>
      </c>
      <c r="F44" s="102">
        <v>2008</v>
      </c>
      <c r="G44" s="102">
        <v>1724</v>
      </c>
      <c r="H44" s="102">
        <v>1717</v>
      </c>
      <c r="I44" s="102">
        <v>919</v>
      </c>
      <c r="J44" s="378">
        <v>2001</v>
      </c>
      <c r="K44" s="63">
        <v>8369</v>
      </c>
      <c r="L44" s="79">
        <v>-1723.856354865</v>
      </c>
      <c r="M44" s="63">
        <v>6645.143645135</v>
      </c>
    </row>
    <row r="45" spans="1:13" x14ac:dyDescent="0.25">
      <c r="A45" s="10"/>
      <c r="B45" s="4" t="s">
        <v>126</v>
      </c>
      <c r="F45" s="103"/>
      <c r="G45" s="103"/>
      <c r="H45" s="103"/>
      <c r="I45" s="103"/>
      <c r="J45" s="103"/>
      <c r="K45" s="118">
        <v>4277.4945914540003</v>
      </c>
      <c r="L45" s="103">
        <v>-2546.0000000000005</v>
      </c>
      <c r="M45" s="118">
        <v>1731.4945914539999</v>
      </c>
    </row>
    <row r="46" spans="1:13" ht="15.75" thickBot="1" x14ac:dyDescent="0.3">
      <c r="A46" s="10"/>
      <c r="B46" s="4" t="s">
        <v>62</v>
      </c>
      <c r="F46" s="104"/>
      <c r="G46" s="104"/>
      <c r="H46" s="104"/>
      <c r="I46" s="104"/>
      <c r="J46" s="104"/>
      <c r="K46" s="121">
        <v>12646.494591454</v>
      </c>
      <c r="L46" s="104">
        <v>-4269.856354865</v>
      </c>
      <c r="M46" s="379">
        <v>8375.6382365890004</v>
      </c>
    </row>
    <row r="47" spans="1:13" x14ac:dyDescent="0.25">
      <c r="A47" s="10"/>
      <c r="F47" s="119"/>
      <c r="G47" s="119"/>
      <c r="H47" s="119"/>
      <c r="I47" s="119"/>
      <c r="J47" s="119"/>
      <c r="K47" s="120"/>
      <c r="L47" s="119"/>
      <c r="M47" s="120">
        <v>0</v>
      </c>
    </row>
    <row r="48" spans="1:13" x14ac:dyDescent="0.25">
      <c r="A48" s="10"/>
      <c r="F48" s="119"/>
      <c r="G48" s="119"/>
      <c r="H48" s="119"/>
      <c r="I48" s="119"/>
      <c r="J48" s="119"/>
      <c r="K48" s="120"/>
      <c r="L48" s="119"/>
      <c r="M48" s="120"/>
    </row>
    <row r="49" spans="1:13" x14ac:dyDescent="0.25">
      <c r="A49" s="10"/>
      <c r="B49" s="4" t="s">
        <v>408</v>
      </c>
      <c r="F49" s="119">
        <v>988</v>
      </c>
      <c r="G49" s="119">
        <v>3979</v>
      </c>
      <c r="H49" s="119">
        <v>219</v>
      </c>
      <c r="I49" s="119">
        <v>-48</v>
      </c>
      <c r="J49" s="119">
        <v>-890</v>
      </c>
      <c r="K49" s="63">
        <v>4248</v>
      </c>
      <c r="L49" s="79">
        <v>-2479</v>
      </c>
      <c r="M49" s="63">
        <v>1769</v>
      </c>
    </row>
    <row r="50" spans="1:13" x14ac:dyDescent="0.25">
      <c r="A50" s="10"/>
      <c r="F50" s="119"/>
      <c r="G50" s="119"/>
      <c r="H50" s="119"/>
      <c r="I50" s="119"/>
      <c r="J50" s="119"/>
      <c r="K50" s="120"/>
      <c r="L50" s="119"/>
      <c r="M50" s="120"/>
    </row>
    <row r="51" spans="1:13" x14ac:dyDescent="0.25">
      <c r="A51" s="10"/>
      <c r="B51" s="4" t="s">
        <v>160</v>
      </c>
      <c r="F51" s="119">
        <v>-654</v>
      </c>
      <c r="G51" s="119">
        <v>-2041</v>
      </c>
      <c r="H51" s="119">
        <v>-169</v>
      </c>
      <c r="I51" s="119">
        <v>-888</v>
      </c>
      <c r="J51" s="119">
        <v>-9</v>
      </c>
      <c r="K51" s="63">
        <v>-3761</v>
      </c>
      <c r="L51" s="79">
        <v>2041</v>
      </c>
      <c r="M51" s="63">
        <v>-1720</v>
      </c>
    </row>
    <row r="52" spans="1:13" x14ac:dyDescent="0.25">
      <c r="A52" s="10"/>
      <c r="F52" s="119"/>
      <c r="G52" s="119"/>
      <c r="H52" s="119"/>
      <c r="I52" s="119"/>
      <c r="J52" s="119"/>
      <c r="K52" s="63"/>
      <c r="L52" s="79"/>
      <c r="M52" s="63"/>
    </row>
    <row r="53" spans="1:13" x14ac:dyDescent="0.25">
      <c r="A53" s="10"/>
      <c r="B53" s="4" t="s">
        <v>407</v>
      </c>
      <c r="F53" s="119">
        <v>-149</v>
      </c>
      <c r="G53" s="119">
        <v>0</v>
      </c>
      <c r="H53" s="119">
        <v>-155</v>
      </c>
      <c r="I53" s="119">
        <v>144</v>
      </c>
      <c r="J53" s="119">
        <v>634</v>
      </c>
      <c r="K53" s="63">
        <v>474</v>
      </c>
      <c r="L53" s="79">
        <v>0</v>
      </c>
      <c r="M53" s="63">
        <v>474</v>
      </c>
    </row>
    <row r="54" spans="1:13" ht="15.75" thickBot="1" x14ac:dyDescent="0.3">
      <c r="A54" s="10"/>
      <c r="F54" s="104"/>
      <c r="G54" s="337"/>
      <c r="H54" s="104"/>
      <c r="I54" s="104"/>
      <c r="J54" s="104"/>
      <c r="K54" s="121"/>
      <c r="L54" s="104"/>
      <c r="M54" s="121">
        <v>0</v>
      </c>
    </row>
    <row r="55" spans="1:13" x14ac:dyDescent="0.25">
      <c r="A55" s="10"/>
      <c r="F55" s="102"/>
      <c r="G55" s="239"/>
      <c r="H55" s="102"/>
      <c r="I55" s="102"/>
      <c r="J55" s="102"/>
      <c r="K55" s="135"/>
      <c r="L55" s="102"/>
      <c r="M55" s="135">
        <v>0</v>
      </c>
    </row>
    <row r="56" spans="1:13" x14ac:dyDescent="0.25">
      <c r="A56" s="10"/>
      <c r="B56" s="4" t="s">
        <v>243</v>
      </c>
      <c r="F56" s="119">
        <v>735</v>
      </c>
      <c r="G56" s="119">
        <v>1951</v>
      </c>
      <c r="H56" s="119">
        <v>41</v>
      </c>
      <c r="I56" s="119">
        <v>753</v>
      </c>
      <c r="J56" s="119">
        <v>9</v>
      </c>
      <c r="K56" s="63">
        <v>3489</v>
      </c>
      <c r="L56" s="79">
        <v>-1951</v>
      </c>
      <c r="M56" s="63">
        <v>1538</v>
      </c>
    </row>
    <row r="57" spans="1:13" ht="15.75" thickBot="1" x14ac:dyDescent="0.3">
      <c r="A57" s="10"/>
      <c r="F57" s="104"/>
      <c r="G57" s="104"/>
      <c r="H57" s="104"/>
      <c r="I57" s="104"/>
      <c r="J57" s="104"/>
      <c r="K57" s="121"/>
      <c r="L57" s="104"/>
      <c r="M57" s="121">
        <v>0</v>
      </c>
    </row>
    <row r="58" spans="1:13" x14ac:dyDescent="0.25">
      <c r="A58" s="10"/>
      <c r="B58" s="4" t="s">
        <v>75</v>
      </c>
      <c r="F58" s="160">
        <v>676</v>
      </c>
      <c r="G58" s="160">
        <v>885</v>
      </c>
      <c r="H58" s="160">
        <v>106</v>
      </c>
      <c r="I58" s="160">
        <v>21</v>
      </c>
      <c r="J58" s="160">
        <v>5</v>
      </c>
      <c r="K58" s="63">
        <v>1693</v>
      </c>
      <c r="L58" s="79">
        <v>-885</v>
      </c>
      <c r="M58" s="63">
        <v>808</v>
      </c>
    </row>
    <row r="59" spans="1:13" x14ac:dyDescent="0.25">
      <c r="F59" s="10"/>
      <c r="G59" s="10"/>
      <c r="H59" s="10"/>
      <c r="I59" s="10"/>
      <c r="J59" s="10"/>
      <c r="K59" s="56"/>
      <c r="L59" s="10"/>
      <c r="M59" s="56"/>
    </row>
    <row r="60" spans="1:13" ht="15.75" thickBot="1" x14ac:dyDescent="0.3">
      <c r="B60" s="4" t="s">
        <v>139</v>
      </c>
      <c r="F60" s="88">
        <v>0</v>
      </c>
      <c r="G60" s="88">
        <v>156</v>
      </c>
      <c r="H60" s="88">
        <v>0</v>
      </c>
      <c r="I60" s="88">
        <v>0</v>
      </c>
      <c r="J60" s="88">
        <v>0</v>
      </c>
      <c r="K60" s="137">
        <v>156</v>
      </c>
      <c r="L60" s="136">
        <v>-156</v>
      </c>
      <c r="M60" s="137">
        <v>0</v>
      </c>
    </row>
    <row r="61" spans="1:13" x14ac:dyDescent="0.25">
      <c r="B61" s="10" t="s">
        <v>177</v>
      </c>
      <c r="C61" s="10"/>
      <c r="D61" s="10"/>
      <c r="E61" s="10"/>
      <c r="F61" s="79">
        <v>1711</v>
      </c>
      <c r="G61" s="79">
        <v>5304</v>
      </c>
      <c r="H61" s="79">
        <v>414</v>
      </c>
      <c r="I61" s="79">
        <v>-122</v>
      </c>
      <c r="J61" s="79">
        <v>-80</v>
      </c>
      <c r="K61" s="63">
        <v>7227</v>
      </c>
      <c r="L61" s="79">
        <v>-5245</v>
      </c>
      <c r="M61" s="63">
        <v>1982</v>
      </c>
    </row>
    <row r="62" spans="1:13" ht="15.75" thickBot="1" x14ac:dyDescent="0.3">
      <c r="B62" s="10"/>
      <c r="C62" s="10"/>
      <c r="D62" s="10"/>
      <c r="E62" s="10"/>
      <c r="F62" s="136"/>
      <c r="G62" s="136"/>
      <c r="H62" s="136"/>
      <c r="I62" s="136"/>
      <c r="J62" s="136"/>
      <c r="K62" s="136"/>
      <c r="L62" s="136"/>
      <c r="M62" s="137"/>
    </row>
    <row r="63" spans="1:13" ht="20.25" customHeight="1" x14ac:dyDescent="0.25">
      <c r="B63" s="54"/>
      <c r="C63" s="54"/>
      <c r="D63" s="54"/>
      <c r="E63" s="54"/>
      <c r="F63" s="122"/>
      <c r="G63" s="122"/>
      <c r="H63" s="122"/>
      <c r="I63" s="122"/>
      <c r="J63" s="122"/>
      <c r="K63" s="122"/>
      <c r="L63" s="122"/>
      <c r="M63" s="123"/>
    </row>
    <row r="64" spans="1:13" ht="20.25" customHeight="1" x14ac:dyDescent="0.25">
      <c r="B64" s="4" t="s">
        <v>457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23</vt:i4>
      </vt:variant>
    </vt:vector>
  </HeadingPairs>
  <TitlesOfParts>
    <vt:vector size="45" baseType="lpstr">
      <vt:lpstr>SOFP</vt:lpstr>
      <vt:lpstr>Income statement</vt:lpstr>
      <vt:lpstr>Comprehensive income</vt:lpstr>
      <vt:lpstr>equity</vt:lpstr>
      <vt:lpstr>cash flow</vt:lpstr>
      <vt:lpstr>Notes 1+ 2</vt:lpstr>
      <vt:lpstr>Seg 2013</vt:lpstr>
      <vt:lpstr>Seg 2012</vt:lpstr>
      <vt:lpstr>Seg June 2013</vt:lpstr>
      <vt:lpstr>Plat 2013+12</vt:lpstr>
      <vt:lpstr>Fer 2013</vt:lpstr>
      <vt:lpstr>Fer 2012</vt:lpstr>
      <vt:lpstr>Corp 2013</vt:lpstr>
      <vt:lpstr>Corp 2012</vt:lpstr>
      <vt:lpstr>Corp June 2013</vt:lpstr>
      <vt:lpstr>Note 4</vt:lpstr>
      <vt:lpstr>Note 5+6</vt:lpstr>
      <vt:lpstr>Note 7-9</vt:lpstr>
      <vt:lpstr>note 10+11</vt:lpstr>
      <vt:lpstr>SOFP  IFRS11 impact</vt:lpstr>
      <vt:lpstr>IS IFRS11 impact</vt:lpstr>
      <vt:lpstr>Cashflow IFRS 11 Impact</vt:lpstr>
      <vt:lpstr>'cash flow'!Print_Area</vt:lpstr>
      <vt:lpstr>'Cashflow IFRS 11 Impact'!Print_Area</vt:lpstr>
      <vt:lpstr>'Comprehensive income'!Print_Area</vt:lpstr>
      <vt:lpstr>'Corp 2012'!Print_Area</vt:lpstr>
      <vt:lpstr>'Corp 2013'!Print_Area</vt:lpstr>
      <vt:lpstr>'Corp June 2013'!Print_Area</vt:lpstr>
      <vt:lpstr>equity!Print_Area</vt:lpstr>
      <vt:lpstr>'Fer 2012'!Print_Area</vt:lpstr>
      <vt:lpstr>'Fer 2013'!Print_Area</vt:lpstr>
      <vt:lpstr>'Income statement'!Print_Area</vt:lpstr>
      <vt:lpstr>'IS IFRS11 impact'!Print_Area</vt:lpstr>
      <vt:lpstr>'note 10+11'!Print_Area</vt:lpstr>
      <vt:lpstr>'Note 4'!Print_Area</vt:lpstr>
      <vt:lpstr>'Note 5+6'!Print_Area</vt:lpstr>
      <vt:lpstr>'Note 7-9'!Print_Area</vt:lpstr>
      <vt:lpstr>'Notes 1+ 2'!Print_Area</vt:lpstr>
      <vt:lpstr>'Plat 2013+12'!Print_Area</vt:lpstr>
      <vt:lpstr>'Seg 2012'!Print_Area</vt:lpstr>
      <vt:lpstr>'Seg 2013'!Print_Area</vt:lpstr>
      <vt:lpstr>'Seg June 2013'!Print_Area</vt:lpstr>
      <vt:lpstr>SOFP!Print_Area</vt:lpstr>
      <vt:lpstr>'SOFP  IFRS11 impact'!Print_Area</vt:lpstr>
      <vt:lpstr>SOFP!Print_Titles</vt:lpstr>
    </vt:vector>
  </TitlesOfParts>
  <Company>Avmin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 Dept</dc:creator>
  <cp:lastModifiedBy>Jongisa Klaas</cp:lastModifiedBy>
  <cp:lastPrinted>2014-03-05T10:58:47Z</cp:lastPrinted>
  <dcterms:created xsi:type="dcterms:W3CDTF">1998-12-18T07:53:23Z</dcterms:created>
  <dcterms:modified xsi:type="dcterms:W3CDTF">2014-03-06T09:08:00Z</dcterms:modified>
</cp:coreProperties>
</file>